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<sst xmlns="http://schemas.openxmlformats.org/spreadsheetml/2006/main" count="125" uniqueCount="97">
  <si>
    <t>№ п/п</t>
  </si>
  <si>
    <t>Кадастровый номер</t>
  </si>
  <si>
    <t>Свидетельство о государственной регистрации права муниципальной собственности города от 01.07.2007 № 73-73-02/041/2007-362</t>
  </si>
  <si>
    <t>Свидетельство о государственной регистрации права муниципальной собственности города от 01.07.2007 № 73-73-02/041/2007-355</t>
  </si>
  <si>
    <t>Свидетельство о государственной регистрации права муниципальной собственности города от 20.06.2007 № 73-73-02/059/2007-007</t>
  </si>
  <si>
    <t>Свидетельство о государственной регистрации права муниципальной собственности города от 19.06.2007 № 73-73-02/059/2007-015</t>
  </si>
  <si>
    <t>Свидетельство о государственной регистрации права муниципальной собственности города от 19.06.2007 № 73-73-02/059/2007-005</t>
  </si>
  <si>
    <t>Свидетельство о государственной регистрации права муниципальной собственности города от 03.07.2007 № 73-73-02/059/2007-084</t>
  </si>
  <si>
    <t>Свидетельство о государственной регистрации права муниципальной собственности города от 03.07.2007 № 73-73-02/059/2007-082</t>
  </si>
  <si>
    <t>Свидетельство о государственной регистрации права муниципальной собственности города от 18.06.2007 № 73-73-02/041/2007-495</t>
  </si>
  <si>
    <t>Свидетельство о государственной регистрации права муниципальной собственности города от 03.07.2007 № 73-73-02/059/2007-078</t>
  </si>
  <si>
    <t>Свидетельство о государственной регистрации права муниципальной собственности города от 18.06.2007 № 73-73-02/059/2007-002</t>
  </si>
  <si>
    <t>Свидетельство о государственной регистрации права муниципальной собственности города от 01.06.2007 № 73-73-02/041/2007-360</t>
  </si>
  <si>
    <t>Свидетельство о государственной регистрации права муниципальной собственности города от 18.06.2007 № 73-73-02/041/2007-499</t>
  </si>
  <si>
    <t>Свидетельство о государственной регистрации права муниципальной собственности города от 18.06.2007 № 73-73-02/041/2007-497</t>
  </si>
  <si>
    <t>Свидетельство о государственной регистрации права муниципальной собственности города от 03.07.2007 № 73-73-02/059/2007-070</t>
  </si>
  <si>
    <t>Свидетельство о государственной регистрации права муниципальной собственности города от 03.07.2007 № 73-73-02/059/2007-068</t>
  </si>
  <si>
    <t>Реквизиты документов</t>
  </si>
  <si>
    <t>Раздел "Недвижимое имущество"</t>
  </si>
  <si>
    <t>Вид права "Муниципальная казна"</t>
  </si>
  <si>
    <t>"Электрические сети и сооружения"</t>
  </si>
  <si>
    <t>Наименование объекта недвижимого имущества</t>
  </si>
  <si>
    <t>73:23:011112:101</t>
  </si>
  <si>
    <t>73:23:013305:88</t>
  </si>
  <si>
    <t>73:23:010101:9012</t>
  </si>
  <si>
    <t>73:23:015224:33</t>
  </si>
  <si>
    <t>73:23:011310:608</t>
  </si>
  <si>
    <t>73:23:013801:1220</t>
  </si>
  <si>
    <t>73:23:011605:994</t>
  </si>
  <si>
    <t>73:23:010101:8998</t>
  </si>
  <si>
    <t>73:08:020101:1391</t>
  </si>
  <si>
    <t>73:23:011306:78</t>
  </si>
  <si>
    <t>73:23:010102:2698</t>
  </si>
  <si>
    <t>73:23:015101:79</t>
  </si>
  <si>
    <t>73:23:014101:84</t>
  </si>
  <si>
    <t>73:23:010304:61</t>
  </si>
  <si>
    <t>73:23:010509:2475</t>
  </si>
  <si>
    <t>Протяженность, м</t>
  </si>
  <si>
    <t>ул. Гоголя, Юнг Северного Флота, Коммунальная</t>
  </si>
  <si>
    <t>ул. Куйбышева, ул. Лесная Горка, ул. Потаповой, Козлова, Земина, Самарская, Земина, Тургенева, Баданова, Котовского</t>
  </si>
  <si>
    <t>9-я Линия ул. Барышева, Шмидта, Бородина, Жуковского</t>
  </si>
  <si>
    <t>ул.Пирогова, Луговая</t>
  </si>
  <si>
    <t>ул.Прониной, Эшенбаха, Куйбышева, и пер. Куйбышева</t>
  </si>
  <si>
    <t>ул.Дрогобычская, Свирская, Циолковского, Донская</t>
  </si>
  <si>
    <t>ул.Алтайская, Восточная, Черемшанская</t>
  </si>
  <si>
    <t>г.Димитровград</t>
  </si>
  <si>
    <t>Линии электропередач с трансформаторной подстанцией, от КТП-145 до ТП-113 расположенной на территории о/л "Юность"</t>
  </si>
  <si>
    <t>ул.Калинина, Парковой, Лесная Горка, Потаповой (167-173), Титова</t>
  </si>
  <si>
    <t>ул.50 Лет Октября ул., Мукомольная</t>
  </si>
  <si>
    <t xml:space="preserve">Линии электропередач, расположенные в Западной части  </t>
  </si>
  <si>
    <t>ул. Курчатова, Менделеева, Димитрова, Гвардейская, Братская, Ленина, Строителей, Юнг Северного Флота</t>
  </si>
  <si>
    <t>Линии электропередач с трансформаторными подстанциями, расположенными в районе торфяного болота</t>
  </si>
  <si>
    <t xml:space="preserve"> ул.Комарова</t>
  </si>
  <si>
    <t>ул.Калугина, Разина, Свердлова, Куйбышева, Парадизова, пер. Енисейский, Озерной, Патриса Лумумбы</t>
  </si>
  <si>
    <t>ул. Осипенко</t>
  </si>
  <si>
    <t>ул.Куйбышева, Лермонтова, Вл. Труда, Бурцева</t>
  </si>
  <si>
    <t xml:space="preserve">Линии электропередач с трансформаторными подстанциями общей площадью 80,94 квм.м., расположенными в районе ул. 50 лет Октября  </t>
  </si>
  <si>
    <t>Линии электропередач с трансформаторными подстанциями, общей площадью 130,52 кв.м., расположенные в районе улицы Осипенко</t>
  </si>
  <si>
    <t>Линии электропередач с трансформаторными подстанциями, общей площадью 624,0 кв.м, расположенные в районе Химмаша и ДОСААФ</t>
  </si>
  <si>
    <t xml:space="preserve">Линии электропередач с трансформаторными подстанциями, расположенные в районе Осиновой рощи  </t>
  </si>
  <si>
    <t xml:space="preserve">Линии электропередач с трансформаторными подстанциями, расположенные в районе п. Дачный </t>
  </si>
  <si>
    <t xml:space="preserve">Линии электропередач с трансформаторными подстанциями, расположенные в Первомайском районе </t>
  </si>
  <si>
    <t>Линии электропередач с трансформаторными подстанциями, расположенные в 7,8 микрорайоне</t>
  </si>
  <si>
    <t xml:space="preserve">Линии электропередач с трансформаторными подстанциями, расположенные в районе Лесная Горка </t>
  </si>
  <si>
    <t>Линии электропередач с трансформаторными подстанциями, расположенные в районе ул.Прониной, Эшенбаха, Куйбышева, и пер. Куйбышева</t>
  </si>
  <si>
    <t>Линии электропередач с трансформаторными подстанциями, расположенных в Центральной части города</t>
  </si>
  <si>
    <t xml:space="preserve">Линии электропередач с трансформаторными подстанциями, общей площадью 146,55 кв.м., расположенные в 5 микрорайоне </t>
  </si>
  <si>
    <t>Линии электропередач с трансформаторными подстанциями, расположенные в районе Березовой рощи</t>
  </si>
  <si>
    <t>Адрес (месторасположение)</t>
  </si>
  <si>
    <t>Реестровый номер</t>
  </si>
  <si>
    <t>73:40:50:000 024 208</t>
  </si>
  <si>
    <t>73:40:50:000 024 209</t>
  </si>
  <si>
    <t>73:40:50:000 024 210</t>
  </si>
  <si>
    <t>73:40:50:000 024 211</t>
  </si>
  <si>
    <t>73:40:50:000 024 212</t>
  </si>
  <si>
    <t>73:40:50:000 024 213</t>
  </si>
  <si>
    <t>73:40:50:000 024 214</t>
  </si>
  <si>
    <t>73:40:50:000 024 215</t>
  </si>
  <si>
    <t>73:40:50:000 024 216</t>
  </si>
  <si>
    <t>73:40:50:000 024 217</t>
  </si>
  <si>
    <t>73:40:50:000 024 218</t>
  </si>
  <si>
    <t>73:40:50:000 024 219</t>
  </si>
  <si>
    <t>73:40:50:000 024 220</t>
  </si>
  <si>
    <t>73:40:50:000 024 221</t>
  </si>
  <si>
    <t>73:40:50:000 024 222</t>
  </si>
  <si>
    <t>Балансовая стомиость, руб.</t>
  </si>
  <si>
    <t>Остаточная стоимость, руб.</t>
  </si>
  <si>
    <t>ИТОГО</t>
  </si>
  <si>
    <t>Сведения об установленных в отношении муниципального недвижимого имущества ограничениях (обременениях)</t>
  </si>
  <si>
    <t>Наименование ограничения (обременения)</t>
  </si>
  <si>
    <t>Срок действия ограничения (обременения)</t>
  </si>
  <si>
    <t>Организация</t>
  </si>
  <si>
    <t>Договор аренды от 04.12.2015 № 06-15/ДС</t>
  </si>
  <si>
    <t>ООО "Энергомодуль"</t>
  </si>
  <si>
    <t>Приложение 1.1.4</t>
  </si>
  <si>
    <t>Исполняющий обязанности председателя Комитета</t>
  </si>
  <si>
    <t>И.В.Лагуткин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</si>
</sst>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1" fillId="33" borderId="0" xfId="0" applyFont="1" applyFill="1" applyAlignment="1">
      <alignment horizontal="center" vertical="top"/>
    </xf>
    <xf numFmtId="0" fontId="1" fillId="33" borderId="0" xfId="0" applyFont="1" applyFill="1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top" wrapText="1"/>
    </xf>
    <xf numFmtId="14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/>
    </xf>
    <xf numFmtId="4" fontId="1" fillId="33" borderId="10" xfId="0" applyNumberFormat="1" applyFont="1" applyFill="1" applyBorder="1" applyAlignment="1">
      <alignment horizontal="left" vertical="top"/>
    </xf>
    <xf numFmtId="4" fontId="5" fillId="33" borderId="11" xfId="0" applyNumberFormat="1" applyFont="1" applyFill="1" applyBorder="1" applyAlignment="1">
      <alignment horizontal="left" vertical="top"/>
    </xf>
    <xf numFmtId="0" fontId="5" fillId="33" borderId="0" xfId="0" applyFont="1" applyFill="1" applyAlignment="1">
      <alignment horizontal="right" vertical="top"/>
    </xf>
    <xf numFmtId="0" fontId="3" fillId="33" borderId="0" xfId="0" applyFont="1" applyFill="1" applyBorder="1" applyAlignment="1">
      <alignment horizontal="right" vertical="top" wrapText="1"/>
    </xf>
    <xf numFmtId="4" fontId="3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right" vertical="top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 vertical="top"/>
    </xf>
    <xf numFmtId="0" fontId="5" fillId="33" borderId="10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75" zoomScaleNormal="75" zoomScalePageLayoutView="0" workbookViewId="0" topLeftCell="A13">
      <selection activeCell="J28" sqref="J28"/>
    </sheetView>
  </sheetViews>
  <sheetFormatPr defaultColWidth="9.140625" defaultRowHeight="12.75"/>
  <cols>
    <col min="1" max="1" width="5.7109375" style="9" customWidth="1"/>
    <col min="2" max="2" width="46.28125" style="9" customWidth="1"/>
    <col min="3" max="3" width="29.57421875" style="9" customWidth="1"/>
    <col min="4" max="4" width="18.57421875" style="9" customWidth="1"/>
    <col min="5" max="5" width="9.140625" style="9" customWidth="1"/>
    <col min="6" max="6" width="18.57421875" style="12" customWidth="1"/>
    <col min="7" max="7" width="30.28125" style="10" customWidth="1"/>
    <col min="8" max="8" width="15.7109375" style="10" customWidth="1"/>
    <col min="9" max="9" width="16.7109375" style="10" customWidth="1"/>
    <col min="10" max="10" width="14.28125" style="10" customWidth="1"/>
    <col min="11" max="11" width="9.7109375" style="10" customWidth="1"/>
    <col min="12" max="12" width="9.8515625" style="10" customWidth="1"/>
    <col min="13" max="13" width="14.8515625" style="10" customWidth="1"/>
    <col min="14" max="16384" width="9.140625" style="10" customWidth="1"/>
  </cols>
  <sheetData>
    <row r="1" spans="1:13" s="7" customFormat="1" ht="18.75">
      <c r="A1" s="6"/>
      <c r="B1" s="6"/>
      <c r="C1" s="6"/>
      <c r="D1" s="6"/>
      <c r="E1" s="6"/>
      <c r="F1" s="4"/>
      <c r="J1" s="8"/>
      <c r="K1" s="25" t="s">
        <v>94</v>
      </c>
      <c r="L1" s="25"/>
      <c r="M1" s="25"/>
    </row>
    <row r="2" spans="1:13" s="7" customFormat="1" ht="15.7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7" s="7" customFormat="1" ht="15.75">
      <c r="A3" s="6"/>
      <c r="B3" s="6"/>
      <c r="C3" s="6"/>
      <c r="D3" s="6"/>
      <c r="E3" s="6"/>
      <c r="F3" s="6"/>
      <c r="G3" s="6"/>
    </row>
    <row r="4" spans="1:13" s="7" customFormat="1" ht="15.75">
      <c r="A4" s="28" t="s">
        <v>19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1" s="7" customFormat="1" ht="15.75">
      <c r="A5" s="6"/>
      <c r="B5" s="5"/>
      <c r="C5" s="5"/>
      <c r="D5" s="5"/>
      <c r="E5" s="5"/>
      <c r="F5" s="4"/>
      <c r="G5" s="5"/>
      <c r="H5" s="5"/>
      <c r="I5" s="5"/>
      <c r="J5" s="5"/>
      <c r="K5" s="5"/>
    </row>
    <row r="6" spans="1:13" s="7" customFormat="1" ht="15.75">
      <c r="A6" s="28" t="s">
        <v>20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2:11" ht="12.75">
      <c r="B7" s="3"/>
      <c r="C7" s="3"/>
      <c r="D7" s="3"/>
      <c r="E7" s="3"/>
      <c r="F7" s="3"/>
      <c r="G7" s="3"/>
      <c r="H7" s="3"/>
      <c r="I7" s="3"/>
      <c r="J7" s="3"/>
      <c r="K7" s="3"/>
    </row>
    <row r="8" spans="1:13" ht="50.25" customHeight="1">
      <c r="A8" s="27" t="s">
        <v>0</v>
      </c>
      <c r="B8" s="27" t="s">
        <v>21</v>
      </c>
      <c r="C8" s="27" t="s">
        <v>68</v>
      </c>
      <c r="D8" s="27" t="s">
        <v>69</v>
      </c>
      <c r="E8" s="27" t="s">
        <v>37</v>
      </c>
      <c r="F8" s="27" t="s">
        <v>1</v>
      </c>
      <c r="G8" s="27" t="s">
        <v>17</v>
      </c>
      <c r="H8" s="27" t="s">
        <v>85</v>
      </c>
      <c r="I8" s="27" t="s">
        <v>86</v>
      </c>
      <c r="J8" s="27" t="s">
        <v>88</v>
      </c>
      <c r="K8" s="27"/>
      <c r="L8" s="27"/>
      <c r="M8" s="27"/>
    </row>
    <row r="9" spans="1:13" s="12" customFormat="1" ht="42" customHeight="1">
      <c r="A9" s="27"/>
      <c r="B9" s="27"/>
      <c r="C9" s="27"/>
      <c r="D9" s="27"/>
      <c r="E9" s="27"/>
      <c r="F9" s="27"/>
      <c r="G9" s="27"/>
      <c r="H9" s="27"/>
      <c r="I9" s="27"/>
      <c r="J9" s="11" t="s">
        <v>89</v>
      </c>
      <c r="K9" s="27" t="s">
        <v>90</v>
      </c>
      <c r="L9" s="27"/>
      <c r="M9" s="11" t="s">
        <v>91</v>
      </c>
    </row>
    <row r="10" spans="1:13" s="2" customFormat="1" ht="60" customHeight="1">
      <c r="A10" s="1">
        <v>1</v>
      </c>
      <c r="B10" s="1" t="s">
        <v>67</v>
      </c>
      <c r="C10" s="1" t="s">
        <v>38</v>
      </c>
      <c r="D10" s="14" t="s">
        <v>70</v>
      </c>
      <c r="E10" s="1">
        <v>13713.07</v>
      </c>
      <c r="F10" s="14" t="s">
        <v>22</v>
      </c>
      <c r="G10" s="1" t="s">
        <v>9</v>
      </c>
      <c r="H10" s="15">
        <v>25921718.6</v>
      </c>
      <c r="I10" s="15">
        <v>23432255.91</v>
      </c>
      <c r="J10" s="1" t="s">
        <v>92</v>
      </c>
      <c r="K10" s="13">
        <v>42370</v>
      </c>
      <c r="L10" s="13">
        <v>51501</v>
      </c>
      <c r="M10" s="1" t="s">
        <v>93</v>
      </c>
    </row>
    <row r="11" spans="1:13" s="2" customFormat="1" ht="62.25" customHeight="1">
      <c r="A11" s="1">
        <v>2</v>
      </c>
      <c r="B11" s="1" t="s">
        <v>65</v>
      </c>
      <c r="C11" s="1" t="s">
        <v>39</v>
      </c>
      <c r="D11" s="14" t="s">
        <v>71</v>
      </c>
      <c r="E11" s="1">
        <v>54877.91</v>
      </c>
      <c r="F11" s="14" t="s">
        <v>23</v>
      </c>
      <c r="G11" s="1" t="s">
        <v>6</v>
      </c>
      <c r="H11" s="15">
        <v>24274021.11</v>
      </c>
      <c r="I11" s="15">
        <f>15268415.6+1194463.2</f>
        <v>16462878.799999999</v>
      </c>
      <c r="J11" s="1" t="s">
        <v>92</v>
      </c>
      <c r="K11" s="13">
        <v>42370</v>
      </c>
      <c r="L11" s="13">
        <v>51501</v>
      </c>
      <c r="M11" s="1" t="s">
        <v>93</v>
      </c>
    </row>
    <row r="12" spans="1:13" s="2" customFormat="1" ht="60.75" customHeight="1">
      <c r="A12" s="1">
        <v>3</v>
      </c>
      <c r="B12" s="1" t="s">
        <v>59</v>
      </c>
      <c r="C12" s="1" t="s">
        <v>40</v>
      </c>
      <c r="D12" s="14" t="s">
        <v>72</v>
      </c>
      <c r="E12" s="1">
        <v>9726.35</v>
      </c>
      <c r="F12" s="14" t="s">
        <v>24</v>
      </c>
      <c r="G12" s="1" t="s">
        <v>11</v>
      </c>
      <c r="H12" s="15">
        <v>17972637.8</v>
      </c>
      <c r="I12" s="15">
        <v>13432457.03</v>
      </c>
      <c r="J12" s="1" t="s">
        <v>92</v>
      </c>
      <c r="K12" s="13">
        <v>42370</v>
      </c>
      <c r="L12" s="13">
        <v>51501</v>
      </c>
      <c r="M12" s="1" t="s">
        <v>93</v>
      </c>
    </row>
    <row r="13" spans="1:13" s="2" customFormat="1" ht="59.25" customHeight="1">
      <c r="A13" s="1">
        <v>4</v>
      </c>
      <c r="B13" s="1" t="s">
        <v>60</v>
      </c>
      <c r="C13" s="1" t="s">
        <v>41</v>
      </c>
      <c r="D13" s="14" t="s">
        <v>73</v>
      </c>
      <c r="E13" s="1">
        <v>9592.5</v>
      </c>
      <c r="F13" s="14" t="s">
        <v>25</v>
      </c>
      <c r="G13" s="1" t="s">
        <v>13</v>
      </c>
      <c r="H13" s="15">
        <v>15951123.14</v>
      </c>
      <c r="I13" s="15">
        <v>9783085.65</v>
      </c>
      <c r="J13" s="1" t="s">
        <v>92</v>
      </c>
      <c r="K13" s="13">
        <v>42370</v>
      </c>
      <c r="L13" s="13">
        <v>51501</v>
      </c>
      <c r="M13" s="1" t="s">
        <v>93</v>
      </c>
    </row>
    <row r="14" spans="1:13" s="2" customFormat="1" ht="60.75" customHeight="1">
      <c r="A14" s="1">
        <v>5</v>
      </c>
      <c r="B14" s="1" t="s">
        <v>64</v>
      </c>
      <c r="C14" s="1" t="s">
        <v>42</v>
      </c>
      <c r="D14" s="14" t="s">
        <v>74</v>
      </c>
      <c r="E14" s="1">
        <v>15093.97</v>
      </c>
      <c r="F14" s="14" t="s">
        <v>26</v>
      </c>
      <c r="G14" s="1" t="s">
        <v>12</v>
      </c>
      <c r="H14" s="15">
        <v>19780442.32</v>
      </c>
      <c r="I14" s="15">
        <v>15120717.58</v>
      </c>
      <c r="J14" s="1" t="s">
        <v>92</v>
      </c>
      <c r="K14" s="13">
        <v>42370</v>
      </c>
      <c r="L14" s="13">
        <v>51501</v>
      </c>
      <c r="M14" s="1" t="s">
        <v>93</v>
      </c>
    </row>
    <row r="15" spans="1:13" s="2" customFormat="1" ht="56.25" customHeight="1">
      <c r="A15" s="1">
        <v>6</v>
      </c>
      <c r="B15" s="1" t="s">
        <v>61</v>
      </c>
      <c r="C15" s="1" t="s">
        <v>43</v>
      </c>
      <c r="D15" s="14" t="s">
        <v>75</v>
      </c>
      <c r="E15" s="1">
        <v>61822.49</v>
      </c>
      <c r="F15" s="14" t="s">
        <v>27</v>
      </c>
      <c r="G15" s="1" t="s">
        <v>2</v>
      </c>
      <c r="H15" s="15">
        <v>143676872.74</v>
      </c>
      <c r="I15" s="15">
        <v>42379593.24</v>
      </c>
      <c r="J15" s="1" t="s">
        <v>92</v>
      </c>
      <c r="K15" s="13">
        <v>42370</v>
      </c>
      <c r="L15" s="13">
        <v>51501</v>
      </c>
      <c r="M15" s="1" t="s">
        <v>93</v>
      </c>
    </row>
    <row r="16" spans="1:13" s="2" customFormat="1" ht="57" customHeight="1">
      <c r="A16" s="1">
        <v>7</v>
      </c>
      <c r="B16" s="1" t="s">
        <v>62</v>
      </c>
      <c r="C16" s="1" t="s">
        <v>44</v>
      </c>
      <c r="D16" s="14" t="s">
        <v>76</v>
      </c>
      <c r="E16" s="1">
        <v>3960.27</v>
      </c>
      <c r="F16" s="14" t="s">
        <v>28</v>
      </c>
      <c r="G16" s="1" t="s">
        <v>14</v>
      </c>
      <c r="H16" s="15">
        <v>21354668.76</v>
      </c>
      <c r="I16" s="15">
        <v>14273685.23</v>
      </c>
      <c r="J16" s="1" t="s">
        <v>92</v>
      </c>
      <c r="K16" s="13">
        <v>42370</v>
      </c>
      <c r="L16" s="13">
        <v>51501</v>
      </c>
      <c r="M16" s="1" t="s">
        <v>93</v>
      </c>
    </row>
    <row r="17" spans="1:13" s="2" customFormat="1" ht="55.5" customHeight="1">
      <c r="A17" s="1">
        <v>8</v>
      </c>
      <c r="B17" s="1" t="s">
        <v>46</v>
      </c>
      <c r="C17" s="1" t="s">
        <v>45</v>
      </c>
      <c r="D17" s="14" t="s">
        <v>77</v>
      </c>
      <c r="E17" s="1">
        <v>1594.53</v>
      </c>
      <c r="F17" s="14" t="s">
        <v>29</v>
      </c>
      <c r="G17" s="1" t="s">
        <v>4</v>
      </c>
      <c r="H17" s="15">
        <v>1867604.32</v>
      </c>
      <c r="I17" s="15">
        <v>1548472.88</v>
      </c>
      <c r="J17" s="1" t="s">
        <v>92</v>
      </c>
      <c r="K17" s="13">
        <v>42370</v>
      </c>
      <c r="L17" s="13">
        <v>51501</v>
      </c>
      <c r="M17" s="1" t="s">
        <v>93</v>
      </c>
    </row>
    <row r="18" spans="1:13" s="2" customFormat="1" ht="57" customHeight="1">
      <c r="A18" s="1">
        <v>9</v>
      </c>
      <c r="B18" s="1" t="s">
        <v>63</v>
      </c>
      <c r="C18" s="1" t="s">
        <v>47</v>
      </c>
      <c r="D18" s="14" t="s">
        <v>78</v>
      </c>
      <c r="E18" s="1">
        <v>17405.42</v>
      </c>
      <c r="F18" s="14" t="s">
        <v>30</v>
      </c>
      <c r="G18" s="1" t="s">
        <v>3</v>
      </c>
      <c r="H18" s="15">
        <v>14018116.94</v>
      </c>
      <c r="I18" s="15">
        <v>12063181.53</v>
      </c>
      <c r="J18" s="1" t="s">
        <v>92</v>
      </c>
      <c r="K18" s="13">
        <v>42370</v>
      </c>
      <c r="L18" s="13">
        <v>51501</v>
      </c>
      <c r="M18" s="1" t="s">
        <v>93</v>
      </c>
    </row>
    <row r="19" spans="1:13" s="2" customFormat="1" ht="56.25" customHeight="1">
      <c r="A19" s="1">
        <v>10</v>
      </c>
      <c r="B19" s="1" t="s">
        <v>56</v>
      </c>
      <c r="C19" s="1" t="s">
        <v>48</v>
      </c>
      <c r="D19" s="14" t="s">
        <v>79</v>
      </c>
      <c r="E19" s="1">
        <v>11228.99</v>
      </c>
      <c r="F19" s="14" t="s">
        <v>31</v>
      </c>
      <c r="G19" s="1" t="s">
        <v>15</v>
      </c>
      <c r="H19" s="15">
        <v>10212918.61</v>
      </c>
      <c r="I19" s="15">
        <v>6903841.12</v>
      </c>
      <c r="J19" s="1" t="s">
        <v>92</v>
      </c>
      <c r="K19" s="13">
        <v>42370</v>
      </c>
      <c r="L19" s="13">
        <v>51501</v>
      </c>
      <c r="M19" s="1" t="s">
        <v>93</v>
      </c>
    </row>
    <row r="20" spans="1:13" s="2" customFormat="1" ht="60.75" customHeight="1">
      <c r="A20" s="1">
        <v>11</v>
      </c>
      <c r="B20" s="1" t="s">
        <v>49</v>
      </c>
      <c r="C20" s="1" t="s">
        <v>50</v>
      </c>
      <c r="D20" s="14" t="s">
        <v>80</v>
      </c>
      <c r="E20" s="1">
        <v>57580.57</v>
      </c>
      <c r="F20" s="14" t="s">
        <v>32</v>
      </c>
      <c r="G20" s="1" t="s">
        <v>5</v>
      </c>
      <c r="H20" s="15">
        <v>32794122.03</v>
      </c>
      <c r="I20" s="15">
        <v>20019878.69</v>
      </c>
      <c r="J20" s="1" t="s">
        <v>92</v>
      </c>
      <c r="K20" s="13">
        <v>42370</v>
      </c>
      <c r="L20" s="13">
        <v>51501</v>
      </c>
      <c r="M20" s="1" t="s">
        <v>93</v>
      </c>
    </row>
    <row r="21" spans="1:13" s="2" customFormat="1" ht="57" customHeight="1">
      <c r="A21" s="1">
        <v>12</v>
      </c>
      <c r="B21" s="1" t="s">
        <v>51</v>
      </c>
      <c r="C21" s="1" t="s">
        <v>52</v>
      </c>
      <c r="D21" s="14" t="s">
        <v>81</v>
      </c>
      <c r="E21" s="1">
        <v>3086.3</v>
      </c>
      <c r="F21" s="14" t="s">
        <v>33</v>
      </c>
      <c r="G21" s="1" t="s">
        <v>10</v>
      </c>
      <c r="H21" s="15">
        <v>3283.7</v>
      </c>
      <c r="I21" s="15">
        <v>0</v>
      </c>
      <c r="J21" s="1" t="s">
        <v>92</v>
      </c>
      <c r="K21" s="13">
        <v>42370</v>
      </c>
      <c r="L21" s="13">
        <v>51501</v>
      </c>
      <c r="M21" s="1" t="s">
        <v>93</v>
      </c>
    </row>
    <row r="22" spans="1:13" s="2" customFormat="1" ht="57" customHeight="1">
      <c r="A22" s="1">
        <v>13</v>
      </c>
      <c r="B22" s="1" t="s">
        <v>66</v>
      </c>
      <c r="C22" s="1" t="s">
        <v>53</v>
      </c>
      <c r="D22" s="14" t="s">
        <v>82</v>
      </c>
      <c r="E22" s="1">
        <v>31378.26</v>
      </c>
      <c r="F22" s="14" t="s">
        <v>34</v>
      </c>
      <c r="G22" s="1" t="s">
        <v>8</v>
      </c>
      <c r="H22" s="15">
        <v>14812817.97</v>
      </c>
      <c r="I22" s="15">
        <v>8059037.36</v>
      </c>
      <c r="J22" s="1" t="s">
        <v>92</v>
      </c>
      <c r="K22" s="13">
        <v>42370</v>
      </c>
      <c r="L22" s="13">
        <v>51501</v>
      </c>
      <c r="M22" s="1" t="s">
        <v>93</v>
      </c>
    </row>
    <row r="23" spans="1:13" s="2" customFormat="1" ht="57" customHeight="1">
      <c r="A23" s="1">
        <v>14</v>
      </c>
      <c r="B23" s="1" t="s">
        <v>57</v>
      </c>
      <c r="C23" s="1" t="s">
        <v>54</v>
      </c>
      <c r="D23" s="14" t="s">
        <v>83</v>
      </c>
      <c r="E23" s="1">
        <v>9491.93</v>
      </c>
      <c r="F23" s="14" t="s">
        <v>35</v>
      </c>
      <c r="G23" s="1" t="s">
        <v>16</v>
      </c>
      <c r="H23" s="15">
        <v>12966042.5</v>
      </c>
      <c r="I23" s="15">
        <v>6607422.27</v>
      </c>
      <c r="J23" s="1" t="s">
        <v>92</v>
      </c>
      <c r="K23" s="13">
        <v>42370</v>
      </c>
      <c r="L23" s="13">
        <v>51501</v>
      </c>
      <c r="M23" s="1" t="s">
        <v>93</v>
      </c>
    </row>
    <row r="24" spans="1:13" s="2" customFormat="1" ht="57.75" customHeight="1">
      <c r="A24" s="1">
        <v>15</v>
      </c>
      <c r="B24" s="1" t="s">
        <v>58</v>
      </c>
      <c r="C24" s="1" t="s">
        <v>55</v>
      </c>
      <c r="D24" s="14" t="s">
        <v>84</v>
      </c>
      <c r="E24" s="1">
        <v>31378.26</v>
      </c>
      <c r="F24" s="14" t="s">
        <v>36</v>
      </c>
      <c r="G24" s="1" t="s">
        <v>7</v>
      </c>
      <c r="H24" s="15">
        <v>27291355.9</v>
      </c>
      <c r="I24" s="15">
        <v>16622349.6</v>
      </c>
      <c r="J24" s="1" t="s">
        <v>92</v>
      </c>
      <c r="K24" s="13">
        <v>42370</v>
      </c>
      <c r="L24" s="13">
        <v>51501</v>
      </c>
      <c r="M24" s="1" t="s">
        <v>93</v>
      </c>
    </row>
    <row r="25" spans="1:9" s="17" customFormat="1" ht="20.25" customHeight="1">
      <c r="A25" s="26" t="s">
        <v>87</v>
      </c>
      <c r="B25" s="26"/>
      <c r="C25" s="26"/>
      <c r="D25" s="26"/>
      <c r="E25" s="26"/>
      <c r="F25" s="26"/>
      <c r="G25" s="26"/>
      <c r="H25" s="16">
        <f>SUM(H10:H24)</f>
        <v>382897746.44</v>
      </c>
      <c r="I25" s="16">
        <f>SUM(I10:I24)</f>
        <v>206708856.89000002</v>
      </c>
    </row>
    <row r="26" spans="1:9" s="20" customFormat="1" ht="20.25" customHeight="1">
      <c r="A26" s="18"/>
      <c r="B26" s="18"/>
      <c r="C26" s="18"/>
      <c r="D26" s="18"/>
      <c r="E26" s="18"/>
      <c r="F26" s="18"/>
      <c r="G26" s="18"/>
      <c r="H26" s="19"/>
      <c r="I26" s="19"/>
    </row>
    <row r="27" spans="1:9" s="20" customFormat="1" ht="20.25" customHeight="1">
      <c r="A27" s="18"/>
      <c r="B27" s="18"/>
      <c r="C27" s="18"/>
      <c r="D27" s="18"/>
      <c r="E27" s="18"/>
      <c r="F27" s="18"/>
      <c r="G27" s="18"/>
      <c r="H27" s="19"/>
      <c r="I27" s="19"/>
    </row>
    <row r="28" spans="1:12" s="20" customFormat="1" ht="20.25" customHeight="1">
      <c r="A28" s="18"/>
      <c r="B28" s="24" t="s">
        <v>95</v>
      </c>
      <c r="C28" s="24"/>
      <c r="D28" s="18"/>
      <c r="E28" s="18"/>
      <c r="F28" s="18"/>
      <c r="G28" s="18"/>
      <c r="H28" s="19"/>
      <c r="I28" s="19"/>
      <c r="J28" s="22"/>
      <c r="K28" s="23" t="s">
        <v>96</v>
      </c>
      <c r="L28" s="22"/>
    </row>
    <row r="30" spans="1:12" s="7" customFormat="1" ht="15.75">
      <c r="A30" s="6"/>
      <c r="B30" s="21"/>
      <c r="C30" s="21"/>
      <c r="D30" s="21"/>
      <c r="E30" s="21"/>
      <c r="F30" s="4"/>
      <c r="L30" s="21"/>
    </row>
  </sheetData>
  <sheetProtection/>
  <mergeCells count="17">
    <mergeCell ref="A6:M6"/>
    <mergeCell ref="I8:I9"/>
    <mergeCell ref="H8:H9"/>
    <mergeCell ref="G8:G9"/>
    <mergeCell ref="F8:F9"/>
    <mergeCell ref="E8:E9"/>
    <mergeCell ref="D8:D9"/>
    <mergeCell ref="B28:C28"/>
    <mergeCell ref="K1:M1"/>
    <mergeCell ref="A25:G25"/>
    <mergeCell ref="J8:M8"/>
    <mergeCell ref="K9:L9"/>
    <mergeCell ref="C8:C9"/>
    <mergeCell ref="B8:B9"/>
    <mergeCell ref="A8:A9"/>
    <mergeCell ref="A2:M2"/>
    <mergeCell ref="A4:M4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КУИГ</cp:lastModifiedBy>
  <cp:lastPrinted>2021-03-09T09:21:20Z</cp:lastPrinted>
  <dcterms:created xsi:type="dcterms:W3CDTF">1996-10-08T23:32:33Z</dcterms:created>
  <dcterms:modified xsi:type="dcterms:W3CDTF">2022-03-02T08:03:10Z</dcterms:modified>
  <cp:category/>
  <cp:version/>
  <cp:contentType/>
  <cp:contentStatus/>
</cp:coreProperties>
</file>