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79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<sst xmlns="http://schemas.openxmlformats.org/spreadsheetml/2006/main" count="191" uniqueCount="147">
  <si>
    <t>№</t>
  </si>
  <si>
    <t>Реестровый номер</t>
  </si>
  <si>
    <t>Балансовая стоимость, руб.</t>
  </si>
  <si>
    <t>Остаточная стоимость, руб.</t>
  </si>
  <si>
    <t>Дата ввода в эксплуатацию</t>
  </si>
  <si>
    <t>Муниципальная казна</t>
  </si>
  <si>
    <t>Наружное электроосвещение жилого дома по ул.Победы, д.9</t>
  </si>
  <si>
    <t>Наружное электроснабжение жилого дома по ул.Победы, д.9</t>
  </si>
  <si>
    <t>Наружное электроосвещение жилого дома по ул.Мориса Тореза, д.5Г</t>
  </si>
  <si>
    <t>Наружное электроснабжение жилого дома по ул.Мориса Тореза, д.5Г</t>
  </si>
  <si>
    <t>от существующей опоры до опоры №3, провода марки СИП  2х35, 2-х рожковый кронштейн со светильником РКУ-250, 3шт</t>
  </si>
  <si>
    <t>от РП-6 до ж/д №9 по ул.Победы, кабель марки АВБбШ 4х240</t>
  </si>
  <si>
    <t>между опорами №1 и №2 провода марки СИП 3*55+54,6, двух рожковый кронштейн со светильником РКУ-250-2 шт.</t>
  </si>
  <si>
    <t>от ТП-54 до жилого дома №5Г по ул.Мориса Тореза, кабель марки АВБбШнг 4*50</t>
  </si>
  <si>
    <t>Протяженность - 27,5 пог.м, между опорами №1 и №2 провода марки 2А-35, 1-но рожковый кронштейн со светильником РКУ-250, 2шт</t>
  </si>
  <si>
    <t>Протяженность 134,4 пог.м, от ТП-54 до ж/д №57а по ул.Алтайской, кабель марки 2ААШвУ-4*95</t>
  </si>
  <si>
    <t>Наружные сети электроснабжения по ул.Алтайской, д.57А</t>
  </si>
  <si>
    <t>Сети наружного электроосвещения по ул.Алтайской, д.57А</t>
  </si>
  <si>
    <t>Электрические сети наружного освещения ул.Братская, д.17</t>
  </si>
  <si>
    <t>между опорами №1 и №2 провода марки СИП 3*25 + 1*35; 1-но рожковый кронштейн со светильником РКУ-250, 2шт</t>
  </si>
  <si>
    <t>от ТП до ж/д №17 по ул. Братской, кабель марки АВБбШв-4*120, 2 футляра из асбестоцементных труб, d – 100, l – 12,00</t>
  </si>
  <si>
    <t>Электрические сети наружного освещения ул. Победы, д.15</t>
  </si>
  <si>
    <t>провод марки СИП – А 3*35+54,6,1=101,0 опоры ж/ бетонные прямоугольные 4 шт. 1-но рожковый кронштейн со светильником ЖКУ-250 (литер 1)</t>
  </si>
  <si>
    <t>кабель марки АВБбШВ – 4*240,1=38,0 подземный, 2 футляра из асбестоцементных труб d-100, 1-6,0 (литер 2)</t>
  </si>
  <si>
    <t>Постановление  Администрации города от 30.05.2012 № 1906 Свидетельство о государственной регистрации права муниципальной собственности от 11.04.2011 №73-73-02/043/2011-351</t>
  </si>
  <si>
    <t>Постановление  Администрации города от 30.05.2012 № 1906. Свидетельство о государственной регистрации права муниципальной собственности от 11.04.2011 №73-73-02/043/2011-353</t>
  </si>
  <si>
    <t>Постановление  Администрации города от 30.05.2012 № 1906. Свидетельство о государственной регистрации права муниципальной собственности города от 11.04.2011 №73-73-02/043/2011-344</t>
  </si>
  <si>
    <t>Постановление  Администрации города от 30.05.2012 № 1906. Свидетельство о государственной регистрации права муниципальной собственности города от 11.04.2011 №73-73-02/043/2011-345</t>
  </si>
  <si>
    <t>Постановление Администрации города от 30.05.2012 № 1906. Свидетельство о государственной регистрации права муниципальной собственности от 11.04.2011 №73-73-02/043/2011-347</t>
  </si>
  <si>
    <t>Постановление Администарции города от 30.05.2012 № 1906. Свидетельство о государственной регистрации права муниципальной собственности от 11.04.2011 №73-73-02/043/2011-346</t>
  </si>
  <si>
    <t>Постановление Администрации города от 30.05.2012 № 1906. Свидетельство о государственной регистрации права муниципальной собственности от 04.05.2011 №73-73-02/055/2011-293</t>
  </si>
  <si>
    <t>Постановление Администрации города от 30.05.2012 № 1906. Свидетельство о государственной регистрации права муниципальной собственности от 04.05.2011 №73-73-02/055/2011-291</t>
  </si>
  <si>
    <t>Сети электроснабжения ул. Победы, д.15</t>
  </si>
  <si>
    <t>Электрические сети наружного освещения к жилому дому по ул.Славского,18А</t>
  </si>
  <si>
    <t>провод марки СИП-А 3*25+1*35, l=57,0 м, опоры ж/бетонные прямоуголные 2 шт., 1-но рожковый, кронштейн со светильником РКУ06-250</t>
  </si>
  <si>
    <t xml:space="preserve">кабель марки 2АВБбШв – 4*120, l=198,80, подземный, 5 футляра из асбестоцементных труб </t>
  </si>
  <si>
    <t>Электрические сети наружного освещения по ул.Свирская, 2ж</t>
  </si>
  <si>
    <t>Сети электроснабжения по ул.Свирская, 2ж</t>
  </si>
  <si>
    <t>Постановление Администрации города от 27.06.2012 № 2290. Свидетельство о государственной регистрации права муниципальной собственности от 16.10.2012 №73-73-02/154/2012-428</t>
  </si>
  <si>
    <t>провод марки СИП 4*256, опоры ж/бетонные прямоугольные 3 шт, 1-о рожковый кронштейн сосветильником ЖКУ-250, протяженность 73 пог.м</t>
  </si>
  <si>
    <t>Постановление Администрации города от 30.05.2012 № 1906. Свидетельство о государственной регистрации права муниципальной собственности от 04.10.2012 №73-73-02/154/2012-273</t>
  </si>
  <si>
    <t>Постановление Администрации города от 30.05.2012 № 1906. Свидетельство о государственной регистрации права муниципальной собственности от 04.10.2012 №73-73-02/154/2012-272</t>
  </si>
  <si>
    <t>Наружное освещение по ул.Осипенко, д.29</t>
  </si>
  <si>
    <t>провод марки СИП 3*25+54,6 воздушной прокладки L = 79,02 м; опоры ж/бетонные прямоугольные 3 шт; однорожковый кронштейн со светильником ЖКУ-250 (3 шт) (литер IV)</t>
  </si>
  <si>
    <t>протяженность 53 пог.м, провода марки СИП 3*25+54,6 воздушной прокладки длина 53,14м, опоры ж/б прямоугольные, однорожковый кронштейн со светильником ДРЛ-250-2 шт)</t>
  </si>
  <si>
    <t>Постановление Администрации города от 20.07.2012 № 2640. Свидетельство о государственной регистрации права муниципальной собственности от 25.12.2012 №73-73-02/202/2012-027</t>
  </si>
  <si>
    <t>Постановление Администрации города от 20.07.2012 № 2640. Свидетельство о государственной регистрации права муниципальной собственности от 25.12.2012 №73-73-02/202/2012-026</t>
  </si>
  <si>
    <t>Кадастровый номер</t>
  </si>
  <si>
    <t>Реквизиты документов</t>
  </si>
  <si>
    <t>Раздел "Недвижимое имущество"</t>
  </si>
  <si>
    <t>Вид права "Муниципальная казна"</t>
  </si>
  <si>
    <t>"Электрические сети и сооружения"</t>
  </si>
  <si>
    <t>Сети электроснабжения к жилому дому по ул.Свирской, 4Д</t>
  </si>
  <si>
    <t>протяженность 285 пог.м., провод марки СИП 3*25+54,6, l = 260,0 (литер VII);провод марки СИП  3*50 + 54,6, l = 25,0 (литер VIII)</t>
  </si>
  <si>
    <t>протяженность 451,40 пог.м., 2 кабеля марки АВБбШнг – 1,4*185, l = 225,7 подземный (литер IX), футляры 9 шт, d – 100 мм</t>
  </si>
  <si>
    <t>Электрическеи сети наружного освещения к жилому дому по ул.Свирской, 4Б</t>
  </si>
  <si>
    <t>Сети электроснабжения к жилому дому по ул.Свирской, 4Б</t>
  </si>
  <si>
    <t>кабель марки 2АВБбШв 4х50 (литер I)</t>
  </si>
  <si>
    <t>провод марки СИП 3*25+54,6 воздушной прокладки L - 60,0 (литер V); опоры ж/б прямоугольные 2 шт; светильники однорожковый кронштейн со светильником ЖКУ-250, двухрожковый кронштейн со светильником ЖКУ-250</t>
  </si>
  <si>
    <t xml:space="preserve">Правообладатель </t>
  </si>
  <si>
    <t xml:space="preserve">Физические параметры </t>
  </si>
  <si>
    <t xml:space="preserve">Наименование </t>
  </si>
  <si>
    <t>Дата регистрации права муниципальной собственности</t>
  </si>
  <si>
    <t>Сети наружного освещения по ул.Славского, д.18В</t>
  </si>
  <si>
    <t>провода марки СИП 3*25+54,6 воздушной прокладки, опоры ж/б прямоугольные-3 шт, однорожковый кронштейн со светильником ЖКУ-250-3 шт, протяженность 66,80 пог.м</t>
  </si>
  <si>
    <t>Наружное освещение  к жилому дому по ул.Славского,18В (1 очередь)</t>
  </si>
  <si>
    <t>Постановление Администрации города от 13.12.2012 № 4330. Свидетельство о государственной регистрации права муниципальной собственности от 19.02.2013 № 73-73-02/025/2013-271</t>
  </si>
  <si>
    <t>Постановление Администрации города от 22.11.2012 № 4046. Свидетельство о государственной регистрации права муниципальной собственности от 22.01.2013 № 73-73-02/202/2013-238</t>
  </si>
  <si>
    <t>Постановление Администрации города от 04.03.2014 № 570. Свидетельство о государственной регистрации права муниципальной собственности от 25.04.2014 № 73-73-02/201/2014-259</t>
  </si>
  <si>
    <t>Постановление Администрации города от 29.10.2013 № 3409. Свидетельство о государственной регистрации права муниципальной собственности от 10.07.2014 № 73-73-02/209/2014-204</t>
  </si>
  <si>
    <t>Постановление Администрации города от 29.10.2013 № 3409. Свидетельство о государственной регистрации права муниципальной собственности от 10.07.2014 № 73-73-02/209/2014-203</t>
  </si>
  <si>
    <t>Постановление Администрации города от 17.09.2013 № 2961. Свидетельство о государственной регистрации права муниципальной собственности от 14.10.2013 № 73-73-02/122/2013-328</t>
  </si>
  <si>
    <t>Постановление Администрации города от 17.09.2013 № 2961. Свидетельство о государственной регистрации права муниципальной собственности от 18.06.2014 № 73-73-02/208/2014-339</t>
  </si>
  <si>
    <t>Электрические сети наружного освещения к жилому дому по ул.Свирской, 4Д</t>
  </si>
  <si>
    <t>Электрическеи сети наружного освещения жилого дома по ул.Свирской, 21А</t>
  </si>
  <si>
    <t>провода ВВГНГ 3*2,5 воздушной прокладки, опоры ж/бетонные прямоугольные 4 шт, светильники-однорожковый кронштейн со светильником РКУ21-125-001-4 шт, ламы ДРЛ-125-4 шт, протяженностью 121 м</t>
  </si>
  <si>
    <t>Сети электроснабжения к жилому дому по ул.Братской, 13</t>
  </si>
  <si>
    <t>Постановление Администрации города от 05.08.2014 № 2363. Свидетельство о государственной регистрации права муниципальной собственности от 14.10.2014 № 73-73-02/274/2014-444</t>
  </si>
  <si>
    <t>Постановление Администрации города от 27.08.2014 № 2633. Свидетельство о государственной регистрации права муниципальной собственности от 10.10.2014 № 73-73-02/213/2014-936</t>
  </si>
  <si>
    <t>кабель марки 2АВБбШв-4*240, футляр из асбестоцементных труб,  протяженность 369,0 м</t>
  </si>
  <si>
    <t>Наружное освещение по ул.Черемшнанской, 83А</t>
  </si>
  <si>
    <t>протяженность 108,6 пог.м, провод марки СИП-4*25 воздушной прокладки, опоры ж/б - 4 шт, светильник ЖКУ-250-8шт</t>
  </si>
  <si>
    <t>Наружное освещение к многоквартирному дому по ул.Осипенко, 1</t>
  </si>
  <si>
    <t>провод марки СИП 4*16 воздушной прокладки, опоры ж/б - 2 шт, светильник ЖКУ-06-250 – 2 шт</t>
  </si>
  <si>
    <t>Постановление Администрации города от 14.11.2014 № 3567. Свидетельство о государственной регистрации права муниципальной собственности от 23.12.2014 № 73-73-02/218/2014-312</t>
  </si>
  <si>
    <t>Сети электроснабжения по ул.Черемшанской, 83А</t>
  </si>
  <si>
    <t>2 каьеля марки 2АВБбШв - 4*12 подземной прокладки</t>
  </si>
  <si>
    <t>Постановление Администрации города от 03.12.2014 № 3777. Свидетельство о государственной регистрации права муниципальной собственности от 23.12.2014 № 73-73-02/218/2014-311</t>
  </si>
  <si>
    <t>Постановление Администрации города от 03.12.2014 № 3777. Свидетельство о государственной регистрации права муниципальной собственности от 23.12.2014 № 73-73-02/218/2014-314</t>
  </si>
  <si>
    <t>Электрические сети наружного освещения, (лит. I) по ул.Октябрьской, д.74</t>
  </si>
  <si>
    <t>год постройки - 1973, протяженность 376,0 пог.м.</t>
  </si>
  <si>
    <t>год постройки - 1973, протяженность 505,5 пог.м.</t>
  </si>
  <si>
    <t>Распоряжение Департамента государсвтенного имущества и земельных отношений Ульяновской области от 20.10.2014 № 2093-р. Передаточный акт от 10.11.2014. Постановление Администрации города от23.12.2014 № 03.12.2014. Свидетельство о государственной регистрации права муниципальной собственности от 23.12.2014 № 73-73-02/218/2014-408</t>
  </si>
  <si>
    <t>Электросети (кабель), (лит. I, XVI, XVII) по ул.Октябрьской, 74</t>
  </si>
  <si>
    <t>ИТОГО</t>
  </si>
  <si>
    <t>Распоряжение Департамента государсвтенного имущества и земельных отношений Ульяновской области от 20.10.2014 № 2093-р. Передаточный акт от 10.11.2014. Постановление Администрации города от 23.12.2014 № 03.12.2014. Свидетельство о государственной регистрации права муниципальной собственности от 23.12.2014 № 73-73-02/218/2014-408</t>
  </si>
  <si>
    <t>Дата</t>
  </si>
  <si>
    <t>год постройки 2012, протяженность 2459 пог.м.</t>
  </si>
  <si>
    <t>73:23:000000:2890</t>
  </si>
  <si>
    <t>Постановление Администарции города от 22.06.2017 № 1096. Собственность № 73:23:000000:2890-73/002/2017-1 от 17.04.2017</t>
  </si>
  <si>
    <t>Устройство сетей наружного освещения ул.Промышленная (от ул.Жуковского до пр.Автостроителей)</t>
  </si>
  <si>
    <t>Наружные сети электроснабжения 6кВ жилого квартала по ул.Менделеева</t>
  </si>
  <si>
    <t>73:23:000000:2895</t>
  </si>
  <si>
    <t>Постановление Администрации города от 23.08.2018 № 1857. Собственность № 73:23:000000:2895-73/002/2017-2 от 06.07.2017</t>
  </si>
  <si>
    <t>протяженность 1816 пог.м.</t>
  </si>
  <si>
    <t>Приложение 1.1.4/1</t>
  </si>
  <si>
    <t>Сведения об установленных в отношении муниципального имущества ограничениях (обременениях)</t>
  </si>
  <si>
    <t>Наименование ограничения (обремененения)</t>
  </si>
  <si>
    <t>Срок действия ограничения (обремененения)</t>
  </si>
  <si>
    <t>Организация</t>
  </si>
  <si>
    <t>Договор аренды муниципального имущества от 10.02.2021 № 02-21/КС</t>
  </si>
  <si>
    <t>ООО "Энергомодуль"</t>
  </si>
  <si>
    <t>73:23:011604:2349</t>
  </si>
  <si>
    <t>73:23:013013:5127</t>
  </si>
  <si>
    <t>73:23:014004:98</t>
  </si>
  <si>
    <t>Кадастровая стоимость, руб.</t>
  </si>
  <si>
    <t>73:23:014004:258</t>
  </si>
  <si>
    <t>73:23:013013:4983</t>
  </si>
  <si>
    <t>73:23:013013:5181</t>
  </si>
  <si>
    <t>73:23:010902:2234</t>
  </si>
  <si>
    <t>ООО "Ульяновская сетевая компания"</t>
  </si>
  <si>
    <t>73:23:011605:1018</t>
  </si>
  <si>
    <t>73:23:000000:2117</t>
  </si>
  <si>
    <t>73:23:013019:134</t>
  </si>
  <si>
    <t>73:23:013019:112</t>
  </si>
  <si>
    <t>73:23:010310:670</t>
  </si>
  <si>
    <t>73:23:011605:1019</t>
  </si>
  <si>
    <t>73:23:010102:2534</t>
  </si>
  <si>
    <t>73:23:013007:2309</t>
  </si>
  <si>
    <t>73:23:013013:5182</t>
  </si>
  <si>
    <t>73:23:013013:5169</t>
  </si>
  <si>
    <t>73:23:010309:572</t>
  </si>
  <si>
    <t>73:23:013013:4980</t>
  </si>
  <si>
    <t>73:23:010102:3152</t>
  </si>
  <si>
    <t>73:23:014004:267</t>
  </si>
  <si>
    <t>73:23:010211:1670</t>
  </si>
  <si>
    <t>73:23:010211:1674</t>
  </si>
  <si>
    <t>73:23:010902:2233</t>
  </si>
  <si>
    <t>73:23:011604:2347</t>
  </si>
  <si>
    <t>73:23:014004:102</t>
  </si>
  <si>
    <t>Договор аренды муниципального имущества от 01.04.2021 №46/21-21/ДС</t>
  </si>
  <si>
    <t>Договор аренды муниципального имущества от 10.02.2021 № 02-21/ДС</t>
  </si>
  <si>
    <t>Договор аренды муниципального имущества от 01.04.2021 №48/21-21/ДС</t>
  </si>
  <si>
    <t>Договор аренды муниципального имущества от 01.04.2021 №47/21-21/ДС</t>
  </si>
  <si>
    <t>Договор аренды муниципального имущества от 01.04.2021 №49/21-21/ДС</t>
  </si>
  <si>
    <t>Председатель Комитета</t>
  </si>
  <si>
    <t>Р.Ю.Назарова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</si>
</sst>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#,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4" fontId="1" fillId="33" borderId="10" xfId="0" applyNumberFormat="1" applyFont="1" applyFill="1" applyBorder="1" applyAlignment="1" applyProtection="1">
      <alignment horizontal="left" vertical="top" wrapText="1"/>
      <protection locked="0"/>
    </xf>
    <xf numFmtId="4" fontId="1" fillId="33" borderId="10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right" vertical="top"/>
    </xf>
    <xf numFmtId="176" fontId="1" fillId="33" borderId="13" xfId="0" applyNumberFormat="1" applyFont="1" applyFill="1" applyBorder="1" applyAlignment="1">
      <alignment vertical="top" wrapText="1"/>
    </xf>
    <xf numFmtId="176" fontId="1" fillId="33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right" vertical="top"/>
    </xf>
    <xf numFmtId="14" fontId="1" fillId="33" borderId="13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left" vertical="top" wrapText="1"/>
    </xf>
    <xf numFmtId="14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left" vertical="top" wrapText="1"/>
    </xf>
    <xf numFmtId="14" fontId="1" fillId="33" borderId="10" xfId="0" applyNumberFormat="1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applyProtection="1">
      <alignment horizontal="left" vertical="top" wrapText="1"/>
      <protection locked="0"/>
    </xf>
    <xf numFmtId="49" fontId="1" fillId="33" borderId="16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vertical="top" wrapText="1"/>
    </xf>
    <xf numFmtId="49" fontId="1" fillId="33" borderId="15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78" zoomScaleNormal="78" zoomScalePageLayoutView="0" workbookViewId="0" topLeftCell="A1">
      <selection activeCell="T9" sqref="T9"/>
    </sheetView>
  </sheetViews>
  <sheetFormatPr defaultColWidth="14.7109375" defaultRowHeight="12.75"/>
  <cols>
    <col min="1" max="1" width="5.57421875" style="4" customWidth="1"/>
    <col min="2" max="2" width="10.421875" style="4" customWidth="1"/>
    <col min="3" max="3" width="26.00390625" style="4" customWidth="1"/>
    <col min="4" max="4" width="35.7109375" style="4" customWidth="1"/>
    <col min="5" max="5" width="15.421875" style="5" customWidth="1"/>
    <col min="6" max="6" width="10.28125" style="5" customWidth="1"/>
    <col min="7" max="7" width="11.7109375" style="5" customWidth="1"/>
    <col min="8" max="8" width="16.7109375" style="6" customWidth="1"/>
    <col min="9" max="9" width="15.28125" style="6" customWidth="1"/>
    <col min="10" max="10" width="8.8515625" style="4" customWidth="1"/>
    <col min="11" max="11" width="14.00390625" style="4" customWidth="1"/>
    <col min="12" max="12" width="13.57421875" style="7" customWidth="1"/>
    <col min="13" max="13" width="46.28125" style="4" customWidth="1"/>
    <col min="14" max="14" width="16.57421875" style="4" customWidth="1"/>
    <col min="15" max="16" width="14.7109375" style="4" customWidth="1"/>
    <col min="17" max="17" width="18.28125" style="4" customWidth="1"/>
    <col min="18" max="16384" width="14.7109375" style="4" customWidth="1"/>
  </cols>
  <sheetData>
    <row r="1" spans="5:17" s="20" customFormat="1" ht="15.75">
      <c r="E1" s="23"/>
      <c r="F1" s="24"/>
      <c r="G1" s="24"/>
      <c r="H1" s="24"/>
      <c r="K1" s="21"/>
      <c r="M1" s="52" t="s">
        <v>105</v>
      </c>
      <c r="N1" s="52"/>
      <c r="O1" s="52"/>
      <c r="P1" s="52"/>
      <c r="Q1" s="52"/>
    </row>
    <row r="2" spans="3:13" s="25" customFormat="1" ht="12" customHeight="1">
      <c r="C2" s="26"/>
      <c r="D2" s="27"/>
      <c r="E2" s="28"/>
      <c r="F2" s="28"/>
      <c r="G2" s="28"/>
      <c r="H2" s="29"/>
      <c r="I2" s="29"/>
      <c r="J2" s="26"/>
      <c r="K2" s="26"/>
      <c r="L2" s="26"/>
      <c r="M2" s="26"/>
    </row>
    <row r="3" spans="3:13" s="30" customFormat="1" ht="15.75">
      <c r="C3" s="42" t="s">
        <v>49</v>
      </c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3:13" s="30" customFormat="1" ht="12" customHeight="1">
      <c r="C4" s="31"/>
      <c r="D4" s="32"/>
      <c r="E4" s="33"/>
      <c r="F4" s="33"/>
      <c r="G4" s="33"/>
      <c r="H4" s="34"/>
      <c r="I4" s="34"/>
      <c r="J4" s="31"/>
      <c r="K4" s="31"/>
      <c r="L4" s="31"/>
      <c r="M4" s="31"/>
    </row>
    <row r="5" spans="3:13" s="30" customFormat="1" ht="15.75" customHeight="1">
      <c r="C5" s="42" t="s">
        <v>50</v>
      </c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3:13" s="30" customFormat="1" ht="15.75" customHeight="1"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3:13" s="30" customFormat="1" ht="26.25" customHeight="1">
      <c r="C7" s="42" t="s">
        <v>51</v>
      </c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7" ht="27.75" customHeight="1">
      <c r="A8" s="40" t="s">
        <v>0</v>
      </c>
      <c r="B8" s="40" t="s">
        <v>96</v>
      </c>
      <c r="C8" s="40" t="s">
        <v>61</v>
      </c>
      <c r="D8" s="40" t="s">
        <v>60</v>
      </c>
      <c r="E8" s="43" t="s">
        <v>1</v>
      </c>
      <c r="F8" s="43" t="s">
        <v>47</v>
      </c>
      <c r="G8" s="50" t="s">
        <v>115</v>
      </c>
      <c r="H8" s="44" t="s">
        <v>2</v>
      </c>
      <c r="I8" s="44" t="s">
        <v>3</v>
      </c>
      <c r="J8" s="40" t="s">
        <v>4</v>
      </c>
      <c r="K8" s="40" t="s">
        <v>62</v>
      </c>
      <c r="L8" s="43" t="s">
        <v>59</v>
      </c>
      <c r="M8" s="40" t="s">
        <v>48</v>
      </c>
      <c r="N8" s="49" t="s">
        <v>106</v>
      </c>
      <c r="O8" s="49"/>
      <c r="P8" s="49"/>
      <c r="Q8" s="49"/>
    </row>
    <row r="9" spans="1:17" ht="47.25" customHeight="1">
      <c r="A9" s="40"/>
      <c r="B9" s="40"/>
      <c r="C9" s="40"/>
      <c r="D9" s="40"/>
      <c r="E9" s="43"/>
      <c r="F9" s="43"/>
      <c r="G9" s="51"/>
      <c r="H9" s="44"/>
      <c r="I9" s="44"/>
      <c r="J9" s="40"/>
      <c r="K9" s="40"/>
      <c r="L9" s="43"/>
      <c r="M9" s="40"/>
      <c r="N9" s="38" t="s">
        <v>107</v>
      </c>
      <c r="O9" s="48" t="s">
        <v>108</v>
      </c>
      <c r="P9" s="48"/>
      <c r="Q9" s="38" t="s">
        <v>109</v>
      </c>
    </row>
    <row r="10" spans="1:17" s="9" customFormat="1" ht="60.75" customHeight="1">
      <c r="A10" s="10">
        <v>1</v>
      </c>
      <c r="B10" s="11">
        <v>44927</v>
      </c>
      <c r="C10" s="10" t="s">
        <v>6</v>
      </c>
      <c r="D10" s="12" t="s">
        <v>10</v>
      </c>
      <c r="E10" s="12">
        <v>73489606124</v>
      </c>
      <c r="F10" s="12" t="s">
        <v>139</v>
      </c>
      <c r="G10" s="12">
        <v>3000</v>
      </c>
      <c r="H10" s="13">
        <v>142590</v>
      </c>
      <c r="I10" s="13">
        <v>140015.46</v>
      </c>
      <c r="J10" s="14">
        <v>2011</v>
      </c>
      <c r="K10" s="15">
        <v>40644</v>
      </c>
      <c r="L10" s="16" t="s">
        <v>5</v>
      </c>
      <c r="M10" s="10" t="s">
        <v>25</v>
      </c>
      <c r="N10" s="39"/>
      <c r="O10" s="17"/>
      <c r="P10" s="17"/>
      <c r="Q10" s="39"/>
    </row>
    <row r="11" spans="1:17" s="59" customFormat="1" ht="75" customHeight="1">
      <c r="A11" s="53">
        <v>2</v>
      </c>
      <c r="B11" s="54">
        <v>44927</v>
      </c>
      <c r="C11" s="53" t="s">
        <v>7</v>
      </c>
      <c r="D11" s="53" t="s">
        <v>11</v>
      </c>
      <c r="E11" s="55">
        <v>73489606125</v>
      </c>
      <c r="F11" s="55" t="s">
        <v>114</v>
      </c>
      <c r="G11" s="55">
        <v>12000</v>
      </c>
      <c r="H11" s="56">
        <v>643250</v>
      </c>
      <c r="I11" s="56">
        <v>633243.89</v>
      </c>
      <c r="J11" s="53">
        <v>2011</v>
      </c>
      <c r="K11" s="54">
        <v>40644</v>
      </c>
      <c r="L11" s="55" t="s">
        <v>5</v>
      </c>
      <c r="M11" s="53" t="s">
        <v>24</v>
      </c>
      <c r="N11" s="35" t="s">
        <v>141</v>
      </c>
      <c r="O11" s="57">
        <v>44228</v>
      </c>
      <c r="P11" s="57">
        <v>46418</v>
      </c>
      <c r="Q11" s="58" t="s">
        <v>111</v>
      </c>
    </row>
    <row r="12" spans="1:17" s="59" customFormat="1" ht="66" customHeight="1">
      <c r="A12" s="53">
        <v>3</v>
      </c>
      <c r="B12" s="11">
        <v>44927</v>
      </c>
      <c r="C12" s="53" t="s">
        <v>8</v>
      </c>
      <c r="D12" s="53" t="s">
        <v>12</v>
      </c>
      <c r="E12" s="55">
        <v>73489606126</v>
      </c>
      <c r="F12" s="55" t="s">
        <v>137</v>
      </c>
      <c r="G12" s="55"/>
      <c r="H12" s="56">
        <v>156380</v>
      </c>
      <c r="I12" s="56">
        <v>14709.619999999995</v>
      </c>
      <c r="J12" s="53">
        <v>2011</v>
      </c>
      <c r="K12" s="54">
        <v>40644</v>
      </c>
      <c r="L12" s="55" t="s">
        <v>5</v>
      </c>
      <c r="M12" s="53" t="s">
        <v>26</v>
      </c>
      <c r="N12" s="58"/>
      <c r="O12" s="58"/>
      <c r="P12" s="58"/>
      <c r="Q12" s="58"/>
    </row>
    <row r="13" spans="1:17" s="59" customFormat="1" ht="65.25" customHeight="1">
      <c r="A13" s="53">
        <v>4</v>
      </c>
      <c r="B13" s="54">
        <v>44927</v>
      </c>
      <c r="C13" s="53" t="s">
        <v>9</v>
      </c>
      <c r="D13" s="55" t="s">
        <v>13</v>
      </c>
      <c r="E13" s="55">
        <v>73489606127</v>
      </c>
      <c r="F13" s="55" t="s">
        <v>119</v>
      </c>
      <c r="G13" s="55"/>
      <c r="H13" s="56">
        <v>115450</v>
      </c>
      <c r="I13" s="56">
        <v>114423.81</v>
      </c>
      <c r="J13" s="53">
        <v>2011</v>
      </c>
      <c r="K13" s="54">
        <v>40644</v>
      </c>
      <c r="L13" s="55" t="s">
        <v>5</v>
      </c>
      <c r="M13" s="53" t="s">
        <v>27</v>
      </c>
      <c r="N13" s="35" t="s">
        <v>140</v>
      </c>
      <c r="O13" s="57">
        <v>44287</v>
      </c>
      <c r="P13" s="57">
        <v>46477</v>
      </c>
      <c r="Q13" s="35" t="s">
        <v>120</v>
      </c>
    </row>
    <row r="14" spans="1:17" s="59" customFormat="1" ht="61.5" customHeight="1">
      <c r="A14" s="53">
        <v>5</v>
      </c>
      <c r="B14" s="11">
        <v>44927</v>
      </c>
      <c r="C14" s="53" t="s">
        <v>17</v>
      </c>
      <c r="D14" s="53" t="s">
        <v>14</v>
      </c>
      <c r="E14" s="55">
        <v>73480604158</v>
      </c>
      <c r="F14" s="55" t="s">
        <v>138</v>
      </c>
      <c r="G14" s="55"/>
      <c r="H14" s="56">
        <v>17920</v>
      </c>
      <c r="I14" s="56">
        <v>0</v>
      </c>
      <c r="J14" s="53">
        <v>2011</v>
      </c>
      <c r="K14" s="54">
        <v>40644</v>
      </c>
      <c r="L14" s="55" t="s">
        <v>5</v>
      </c>
      <c r="M14" s="53" t="s">
        <v>28</v>
      </c>
      <c r="N14" s="58"/>
      <c r="O14" s="58"/>
      <c r="P14" s="58"/>
      <c r="Q14" s="58"/>
    </row>
    <row r="15" spans="1:17" s="59" customFormat="1" ht="65.25" customHeight="1">
      <c r="A15" s="53">
        <v>6</v>
      </c>
      <c r="B15" s="54">
        <v>44927</v>
      </c>
      <c r="C15" s="53" t="s">
        <v>16</v>
      </c>
      <c r="D15" s="55" t="s">
        <v>15</v>
      </c>
      <c r="E15" s="55">
        <v>73480604159</v>
      </c>
      <c r="F15" s="55" t="s">
        <v>112</v>
      </c>
      <c r="G15" s="55"/>
      <c r="H15" s="56">
        <v>40593</v>
      </c>
      <c r="I15" s="56">
        <v>40232.17</v>
      </c>
      <c r="J15" s="58">
        <v>2011</v>
      </c>
      <c r="K15" s="57">
        <v>40667</v>
      </c>
      <c r="L15" s="55" t="s">
        <v>5</v>
      </c>
      <c r="M15" s="53" t="s">
        <v>29</v>
      </c>
      <c r="N15" s="35" t="s">
        <v>141</v>
      </c>
      <c r="O15" s="57">
        <v>44228</v>
      </c>
      <c r="P15" s="57">
        <v>46418</v>
      </c>
      <c r="Q15" s="58" t="s">
        <v>111</v>
      </c>
    </row>
    <row r="16" spans="1:17" s="59" customFormat="1" ht="59.25" customHeight="1">
      <c r="A16" s="53">
        <v>7</v>
      </c>
      <c r="B16" s="11">
        <v>44927</v>
      </c>
      <c r="C16" s="53" t="s">
        <v>18</v>
      </c>
      <c r="D16" s="53" t="s">
        <v>19</v>
      </c>
      <c r="E16" s="55">
        <v>73489606132</v>
      </c>
      <c r="F16" s="55" t="s">
        <v>136</v>
      </c>
      <c r="G16" s="55"/>
      <c r="H16" s="56">
        <v>145730</v>
      </c>
      <c r="I16" s="36">
        <v>144313.18</v>
      </c>
      <c r="J16" s="58">
        <v>2011</v>
      </c>
      <c r="K16" s="57">
        <v>40667</v>
      </c>
      <c r="L16" s="55" t="s">
        <v>5</v>
      </c>
      <c r="M16" s="53" t="s">
        <v>30</v>
      </c>
      <c r="N16" s="58"/>
      <c r="O16" s="58"/>
      <c r="P16" s="58"/>
      <c r="Q16" s="58"/>
    </row>
    <row r="17" spans="1:17" s="59" customFormat="1" ht="70.5" customHeight="1">
      <c r="A17" s="53">
        <v>8</v>
      </c>
      <c r="B17" s="54">
        <v>44927</v>
      </c>
      <c r="C17" s="53" t="s">
        <v>18</v>
      </c>
      <c r="D17" s="53" t="s">
        <v>20</v>
      </c>
      <c r="E17" s="55">
        <v>73489606133</v>
      </c>
      <c r="F17" s="55" t="s">
        <v>135</v>
      </c>
      <c r="G17" s="55"/>
      <c r="H17" s="56">
        <v>184470</v>
      </c>
      <c r="I17" s="36">
        <v>182830.27</v>
      </c>
      <c r="J17" s="58">
        <v>2011</v>
      </c>
      <c r="K17" s="57">
        <v>40667</v>
      </c>
      <c r="L17" s="55" t="s">
        <v>5</v>
      </c>
      <c r="M17" s="53" t="s">
        <v>31</v>
      </c>
      <c r="N17" s="58"/>
      <c r="O17" s="58"/>
      <c r="P17" s="58"/>
      <c r="Q17" s="58"/>
    </row>
    <row r="18" spans="1:17" s="59" customFormat="1" ht="70.5" customHeight="1">
      <c r="A18" s="53">
        <v>9</v>
      </c>
      <c r="B18" s="11">
        <v>44927</v>
      </c>
      <c r="C18" s="53" t="s">
        <v>21</v>
      </c>
      <c r="D18" s="53" t="s">
        <v>22</v>
      </c>
      <c r="E18" s="55">
        <v>73489606134</v>
      </c>
      <c r="F18" s="55" t="s">
        <v>134</v>
      </c>
      <c r="G18" s="55"/>
      <c r="H18" s="56">
        <v>42269</v>
      </c>
      <c r="I18" s="36">
        <v>41681.93</v>
      </c>
      <c r="J18" s="58">
        <v>2012</v>
      </c>
      <c r="K18" s="57">
        <v>41186</v>
      </c>
      <c r="L18" s="55" t="s">
        <v>5</v>
      </c>
      <c r="M18" s="53" t="s">
        <v>40</v>
      </c>
      <c r="N18" s="58"/>
      <c r="O18" s="58"/>
      <c r="P18" s="58"/>
      <c r="Q18" s="58"/>
    </row>
    <row r="19" spans="1:17" s="59" customFormat="1" ht="63.75" customHeight="1">
      <c r="A19" s="53">
        <v>10</v>
      </c>
      <c r="B19" s="54">
        <v>44927</v>
      </c>
      <c r="C19" s="53" t="s">
        <v>32</v>
      </c>
      <c r="D19" s="53" t="s">
        <v>23</v>
      </c>
      <c r="E19" s="55">
        <v>73489606135</v>
      </c>
      <c r="F19" s="55" t="s">
        <v>116</v>
      </c>
      <c r="G19" s="55"/>
      <c r="H19" s="56">
        <v>19549</v>
      </c>
      <c r="I19" s="36">
        <v>0</v>
      </c>
      <c r="J19" s="58">
        <v>2012</v>
      </c>
      <c r="K19" s="57">
        <v>41186</v>
      </c>
      <c r="L19" s="55" t="s">
        <v>5</v>
      </c>
      <c r="M19" s="53" t="s">
        <v>41</v>
      </c>
      <c r="N19" s="35" t="s">
        <v>141</v>
      </c>
      <c r="O19" s="57">
        <v>44228</v>
      </c>
      <c r="P19" s="57">
        <v>46418</v>
      </c>
      <c r="Q19" s="58" t="s">
        <v>111</v>
      </c>
    </row>
    <row r="20" spans="1:17" s="59" customFormat="1" ht="69" customHeight="1">
      <c r="A20" s="53">
        <v>11</v>
      </c>
      <c r="B20" s="11">
        <v>44927</v>
      </c>
      <c r="C20" s="53" t="s">
        <v>33</v>
      </c>
      <c r="D20" s="53" t="s">
        <v>39</v>
      </c>
      <c r="E20" s="55">
        <v>73489606136</v>
      </c>
      <c r="F20" s="55" t="s">
        <v>133</v>
      </c>
      <c r="G20" s="55"/>
      <c r="H20" s="56">
        <v>29353.2</v>
      </c>
      <c r="I20" s="36">
        <v>0</v>
      </c>
      <c r="J20" s="58">
        <v>2011</v>
      </c>
      <c r="K20" s="57">
        <v>41198</v>
      </c>
      <c r="L20" s="55" t="s">
        <v>5</v>
      </c>
      <c r="M20" s="53" t="s">
        <v>38</v>
      </c>
      <c r="N20" s="58"/>
      <c r="O20" s="58"/>
      <c r="P20" s="58"/>
      <c r="Q20" s="58"/>
    </row>
    <row r="21" spans="1:17" s="59" customFormat="1" ht="57.75" customHeight="1">
      <c r="A21" s="53">
        <v>12</v>
      </c>
      <c r="B21" s="54">
        <v>44927</v>
      </c>
      <c r="C21" s="53" t="s">
        <v>36</v>
      </c>
      <c r="D21" s="53" t="s">
        <v>34</v>
      </c>
      <c r="E21" s="55">
        <v>73489606137</v>
      </c>
      <c r="F21" s="55" t="s">
        <v>132</v>
      </c>
      <c r="G21" s="55"/>
      <c r="H21" s="56">
        <v>22364</v>
      </c>
      <c r="I21" s="36">
        <v>0</v>
      </c>
      <c r="J21" s="58">
        <v>2008</v>
      </c>
      <c r="K21" s="57">
        <v>41110</v>
      </c>
      <c r="L21" s="55" t="s">
        <v>5</v>
      </c>
      <c r="M21" s="53" t="s">
        <v>46</v>
      </c>
      <c r="N21" s="58"/>
      <c r="O21" s="58"/>
      <c r="P21" s="58"/>
      <c r="Q21" s="58"/>
    </row>
    <row r="22" spans="1:17" s="59" customFormat="1" ht="69" customHeight="1">
      <c r="A22" s="53">
        <v>13</v>
      </c>
      <c r="B22" s="11">
        <v>44927</v>
      </c>
      <c r="C22" s="53" t="s">
        <v>37</v>
      </c>
      <c r="D22" s="53" t="s">
        <v>35</v>
      </c>
      <c r="E22" s="55">
        <v>73489606138</v>
      </c>
      <c r="F22" s="55" t="s">
        <v>117</v>
      </c>
      <c r="G22" s="55"/>
      <c r="H22" s="56">
        <v>74383</v>
      </c>
      <c r="I22" s="36">
        <v>63556.16</v>
      </c>
      <c r="J22" s="58">
        <v>2008</v>
      </c>
      <c r="K22" s="57">
        <v>41110</v>
      </c>
      <c r="L22" s="55" t="s">
        <v>5</v>
      </c>
      <c r="M22" s="53" t="s">
        <v>45</v>
      </c>
      <c r="N22" s="35" t="s">
        <v>141</v>
      </c>
      <c r="O22" s="57">
        <v>44228</v>
      </c>
      <c r="P22" s="57">
        <v>46418</v>
      </c>
      <c r="Q22" s="58" t="s">
        <v>111</v>
      </c>
    </row>
    <row r="23" spans="1:17" s="59" customFormat="1" ht="69.75" customHeight="1">
      <c r="A23" s="53">
        <v>14</v>
      </c>
      <c r="B23" s="54">
        <v>44927</v>
      </c>
      <c r="C23" s="53" t="s">
        <v>42</v>
      </c>
      <c r="D23" s="53" t="s">
        <v>43</v>
      </c>
      <c r="E23" s="55">
        <v>73489606139</v>
      </c>
      <c r="F23" s="55" t="s">
        <v>131</v>
      </c>
      <c r="G23" s="55"/>
      <c r="H23" s="56">
        <v>85017</v>
      </c>
      <c r="I23" s="36">
        <v>55000.34</v>
      </c>
      <c r="J23" s="58">
        <v>2012</v>
      </c>
      <c r="K23" s="57">
        <v>41296</v>
      </c>
      <c r="L23" s="55" t="s">
        <v>5</v>
      </c>
      <c r="M23" s="53" t="s">
        <v>67</v>
      </c>
      <c r="N23" s="58"/>
      <c r="O23" s="58"/>
      <c r="P23" s="58"/>
      <c r="Q23" s="58"/>
    </row>
    <row r="24" spans="1:17" s="59" customFormat="1" ht="72" customHeight="1">
      <c r="A24" s="53">
        <v>15</v>
      </c>
      <c r="B24" s="11">
        <v>44927</v>
      </c>
      <c r="C24" s="53" t="s">
        <v>65</v>
      </c>
      <c r="D24" s="53" t="s">
        <v>44</v>
      </c>
      <c r="E24" s="55">
        <v>73489606141</v>
      </c>
      <c r="F24" s="55" t="s">
        <v>127</v>
      </c>
      <c r="G24" s="55"/>
      <c r="H24" s="56">
        <v>24746</v>
      </c>
      <c r="I24" s="36">
        <v>0</v>
      </c>
      <c r="J24" s="58">
        <v>2012</v>
      </c>
      <c r="K24" s="57">
        <v>41324</v>
      </c>
      <c r="L24" s="55" t="s">
        <v>5</v>
      </c>
      <c r="M24" s="53" t="s">
        <v>66</v>
      </c>
      <c r="N24" s="58"/>
      <c r="O24" s="58"/>
      <c r="P24" s="58"/>
      <c r="Q24" s="58"/>
    </row>
    <row r="25" spans="1:17" s="59" customFormat="1" ht="57" customHeight="1">
      <c r="A25" s="53">
        <v>16</v>
      </c>
      <c r="B25" s="54">
        <v>44927</v>
      </c>
      <c r="C25" s="53" t="s">
        <v>73</v>
      </c>
      <c r="D25" s="53" t="s">
        <v>53</v>
      </c>
      <c r="E25" s="55">
        <v>73489606142</v>
      </c>
      <c r="F25" s="55" t="s">
        <v>130</v>
      </c>
      <c r="G25" s="55"/>
      <c r="H25" s="56">
        <v>142045</v>
      </c>
      <c r="I25" s="36">
        <v>138296.56</v>
      </c>
      <c r="J25" s="58">
        <v>2013</v>
      </c>
      <c r="K25" s="57">
        <v>41808</v>
      </c>
      <c r="L25" s="55" t="s">
        <v>5</v>
      </c>
      <c r="M25" s="53" t="s">
        <v>72</v>
      </c>
      <c r="N25" s="58"/>
      <c r="O25" s="58"/>
      <c r="P25" s="58"/>
      <c r="Q25" s="58"/>
    </row>
    <row r="26" spans="1:17" s="59" customFormat="1" ht="67.5" customHeight="1">
      <c r="A26" s="53">
        <v>17</v>
      </c>
      <c r="B26" s="11">
        <v>44927</v>
      </c>
      <c r="C26" s="53" t="s">
        <v>52</v>
      </c>
      <c r="D26" s="53" t="s">
        <v>54</v>
      </c>
      <c r="E26" s="55">
        <v>73489606143</v>
      </c>
      <c r="F26" s="55" t="s">
        <v>113</v>
      </c>
      <c r="G26" s="55"/>
      <c r="H26" s="56">
        <v>142045</v>
      </c>
      <c r="I26" s="36">
        <v>138296.56</v>
      </c>
      <c r="J26" s="58">
        <v>2013</v>
      </c>
      <c r="K26" s="57">
        <v>41561</v>
      </c>
      <c r="L26" s="55" t="s">
        <v>5</v>
      </c>
      <c r="M26" s="53" t="s">
        <v>71</v>
      </c>
      <c r="N26" s="35" t="s">
        <v>141</v>
      </c>
      <c r="O26" s="57">
        <v>44228</v>
      </c>
      <c r="P26" s="57">
        <v>46418</v>
      </c>
      <c r="Q26" s="58" t="s">
        <v>111</v>
      </c>
    </row>
    <row r="27" spans="1:17" s="59" customFormat="1" ht="87.75" customHeight="1">
      <c r="A27" s="53">
        <v>18</v>
      </c>
      <c r="B27" s="54">
        <v>44927</v>
      </c>
      <c r="C27" s="53" t="s">
        <v>55</v>
      </c>
      <c r="D27" s="53" t="s">
        <v>58</v>
      </c>
      <c r="E27" s="55">
        <v>73489606144</v>
      </c>
      <c r="F27" s="55" t="s">
        <v>129</v>
      </c>
      <c r="G27" s="55"/>
      <c r="H27" s="56">
        <v>26447</v>
      </c>
      <c r="I27" s="36">
        <v>0</v>
      </c>
      <c r="J27" s="58">
        <v>2013</v>
      </c>
      <c r="K27" s="57">
        <v>41830</v>
      </c>
      <c r="L27" s="55" t="s">
        <v>5</v>
      </c>
      <c r="M27" s="35" t="s">
        <v>70</v>
      </c>
      <c r="N27" s="58"/>
      <c r="O27" s="58"/>
      <c r="P27" s="58"/>
      <c r="Q27" s="58"/>
    </row>
    <row r="28" spans="1:17" s="59" customFormat="1" ht="64.5" customHeight="1">
      <c r="A28" s="53">
        <v>19</v>
      </c>
      <c r="B28" s="11">
        <v>44927</v>
      </c>
      <c r="C28" s="53" t="s">
        <v>56</v>
      </c>
      <c r="D28" s="53" t="s">
        <v>57</v>
      </c>
      <c r="E28" s="55">
        <v>73489606145</v>
      </c>
      <c r="F28" s="55" t="s">
        <v>118</v>
      </c>
      <c r="G28" s="55"/>
      <c r="H28" s="56">
        <v>7095</v>
      </c>
      <c r="I28" s="36">
        <v>0</v>
      </c>
      <c r="J28" s="58">
        <v>2013</v>
      </c>
      <c r="K28" s="57">
        <v>41830</v>
      </c>
      <c r="L28" s="55" t="s">
        <v>5</v>
      </c>
      <c r="M28" s="35" t="s">
        <v>69</v>
      </c>
      <c r="N28" s="35" t="s">
        <v>141</v>
      </c>
      <c r="O28" s="57">
        <v>44228</v>
      </c>
      <c r="P28" s="57">
        <v>46418</v>
      </c>
      <c r="Q28" s="58" t="s">
        <v>111</v>
      </c>
    </row>
    <row r="29" spans="1:17" s="59" customFormat="1" ht="70.5" customHeight="1">
      <c r="A29" s="53">
        <v>20</v>
      </c>
      <c r="B29" s="54">
        <v>44927</v>
      </c>
      <c r="C29" s="53" t="s">
        <v>63</v>
      </c>
      <c r="D29" s="53" t="s">
        <v>64</v>
      </c>
      <c r="E29" s="55">
        <v>73489606146</v>
      </c>
      <c r="F29" s="55" t="s">
        <v>127</v>
      </c>
      <c r="G29" s="55"/>
      <c r="H29" s="56">
        <v>145190</v>
      </c>
      <c r="I29" s="36">
        <v>141358.39</v>
      </c>
      <c r="J29" s="58">
        <v>2013</v>
      </c>
      <c r="K29" s="57">
        <v>41754</v>
      </c>
      <c r="L29" s="55" t="s">
        <v>5</v>
      </c>
      <c r="M29" s="35" t="s">
        <v>68</v>
      </c>
      <c r="N29" s="58"/>
      <c r="O29" s="58"/>
      <c r="P29" s="58"/>
      <c r="Q29" s="58"/>
    </row>
    <row r="30" spans="1:17" s="59" customFormat="1" ht="81" customHeight="1">
      <c r="A30" s="53">
        <v>21</v>
      </c>
      <c r="B30" s="11">
        <v>44927</v>
      </c>
      <c r="C30" s="53" t="s">
        <v>74</v>
      </c>
      <c r="D30" s="53" t="s">
        <v>75</v>
      </c>
      <c r="E30" s="55">
        <v>73489606147</v>
      </c>
      <c r="F30" s="55" t="s">
        <v>128</v>
      </c>
      <c r="G30" s="55"/>
      <c r="H30" s="56">
        <v>110038.5</v>
      </c>
      <c r="I30" s="36">
        <v>109427.17</v>
      </c>
      <c r="J30" s="58">
        <v>2013</v>
      </c>
      <c r="K30" s="57">
        <v>41878</v>
      </c>
      <c r="L30" s="55" t="s">
        <v>5</v>
      </c>
      <c r="M30" s="35" t="s">
        <v>78</v>
      </c>
      <c r="N30" s="58"/>
      <c r="O30" s="58"/>
      <c r="P30" s="58"/>
      <c r="Q30" s="58"/>
    </row>
    <row r="31" spans="1:17" s="59" customFormat="1" ht="63" customHeight="1">
      <c r="A31" s="53">
        <v>22</v>
      </c>
      <c r="B31" s="54">
        <v>44927</v>
      </c>
      <c r="C31" s="53" t="s">
        <v>76</v>
      </c>
      <c r="D31" s="53" t="s">
        <v>79</v>
      </c>
      <c r="E31" s="55">
        <v>73489606148</v>
      </c>
      <c r="F31" s="55" t="s">
        <v>122</v>
      </c>
      <c r="G31" s="55"/>
      <c r="H31" s="56">
        <v>573250</v>
      </c>
      <c r="I31" s="36">
        <v>555734.28</v>
      </c>
      <c r="J31" s="58">
        <v>2014</v>
      </c>
      <c r="K31" s="57">
        <v>41856</v>
      </c>
      <c r="L31" s="55" t="s">
        <v>5</v>
      </c>
      <c r="M31" s="35" t="s">
        <v>77</v>
      </c>
      <c r="N31" s="35" t="s">
        <v>142</v>
      </c>
      <c r="O31" s="57">
        <v>44287</v>
      </c>
      <c r="P31" s="57">
        <v>46477</v>
      </c>
      <c r="Q31" s="35" t="s">
        <v>120</v>
      </c>
    </row>
    <row r="32" spans="1:17" s="59" customFormat="1" ht="57" customHeight="1">
      <c r="A32" s="53">
        <v>23</v>
      </c>
      <c r="B32" s="11">
        <v>44927</v>
      </c>
      <c r="C32" s="53" t="s">
        <v>80</v>
      </c>
      <c r="D32" s="53" t="s">
        <v>81</v>
      </c>
      <c r="E32" s="55">
        <v>73489606149</v>
      </c>
      <c r="F32" s="55" t="s">
        <v>126</v>
      </c>
      <c r="G32" s="55"/>
      <c r="H32" s="56">
        <v>224910</v>
      </c>
      <c r="I32" s="36">
        <v>216163.5</v>
      </c>
      <c r="J32" s="58">
        <v>2014</v>
      </c>
      <c r="K32" s="57">
        <v>41996</v>
      </c>
      <c r="L32" s="55" t="s">
        <v>5</v>
      </c>
      <c r="M32" s="35" t="s">
        <v>87</v>
      </c>
      <c r="N32" s="58"/>
      <c r="O32" s="58"/>
      <c r="P32" s="58"/>
      <c r="Q32" s="58"/>
    </row>
    <row r="33" spans="1:17" s="59" customFormat="1" ht="69" customHeight="1">
      <c r="A33" s="53">
        <v>24</v>
      </c>
      <c r="B33" s="54">
        <v>44927</v>
      </c>
      <c r="C33" s="53" t="s">
        <v>85</v>
      </c>
      <c r="D33" s="53" t="s">
        <v>86</v>
      </c>
      <c r="E33" s="55">
        <v>73489606151</v>
      </c>
      <c r="F33" s="55" t="s">
        <v>121</v>
      </c>
      <c r="G33" s="55"/>
      <c r="H33" s="56">
        <v>504680</v>
      </c>
      <c r="I33" s="36">
        <v>485053.22</v>
      </c>
      <c r="J33" s="58">
        <v>2014</v>
      </c>
      <c r="K33" s="57">
        <v>41996</v>
      </c>
      <c r="L33" s="55" t="s">
        <v>5</v>
      </c>
      <c r="M33" s="35" t="s">
        <v>88</v>
      </c>
      <c r="N33" s="35" t="s">
        <v>143</v>
      </c>
      <c r="O33" s="57">
        <v>44287</v>
      </c>
      <c r="P33" s="57">
        <v>46477</v>
      </c>
      <c r="Q33" s="35" t="s">
        <v>120</v>
      </c>
    </row>
    <row r="34" spans="1:17" s="59" customFormat="1" ht="51">
      <c r="A34" s="53">
        <v>25</v>
      </c>
      <c r="B34" s="11">
        <v>44927</v>
      </c>
      <c r="C34" s="60" t="s">
        <v>82</v>
      </c>
      <c r="D34" s="53" t="s">
        <v>83</v>
      </c>
      <c r="E34" s="55">
        <v>73489606150</v>
      </c>
      <c r="F34" s="55" t="s">
        <v>125</v>
      </c>
      <c r="G34" s="55"/>
      <c r="H34" s="56">
        <v>77752</v>
      </c>
      <c r="I34" s="36">
        <v>76024.04</v>
      </c>
      <c r="J34" s="58">
        <v>2014</v>
      </c>
      <c r="K34" s="57">
        <v>41996</v>
      </c>
      <c r="L34" s="55" t="s">
        <v>5</v>
      </c>
      <c r="M34" s="35" t="s">
        <v>84</v>
      </c>
      <c r="N34" s="58"/>
      <c r="O34" s="58"/>
      <c r="P34" s="58"/>
      <c r="Q34" s="58"/>
    </row>
    <row r="35" spans="1:17" s="59" customFormat="1" ht="100.5" customHeight="1">
      <c r="A35" s="53">
        <v>26</v>
      </c>
      <c r="B35" s="54">
        <v>44927</v>
      </c>
      <c r="C35" s="60" t="s">
        <v>89</v>
      </c>
      <c r="D35" s="53" t="s">
        <v>90</v>
      </c>
      <c r="E35" s="55">
        <v>73489606152</v>
      </c>
      <c r="F35" s="55" t="s">
        <v>124</v>
      </c>
      <c r="G35" s="55"/>
      <c r="H35" s="56">
        <v>61617.95</v>
      </c>
      <c r="I35" s="36">
        <v>5099.509999999995</v>
      </c>
      <c r="J35" s="58">
        <v>1973</v>
      </c>
      <c r="K35" s="57">
        <v>41996</v>
      </c>
      <c r="L35" s="55" t="s">
        <v>5</v>
      </c>
      <c r="M35" s="35" t="s">
        <v>92</v>
      </c>
      <c r="N35" s="58"/>
      <c r="O35" s="58"/>
      <c r="P35" s="58"/>
      <c r="Q35" s="58"/>
    </row>
    <row r="36" spans="1:17" s="59" customFormat="1" ht="93.75" customHeight="1">
      <c r="A36" s="53">
        <v>27</v>
      </c>
      <c r="B36" s="11">
        <v>44927</v>
      </c>
      <c r="C36" s="60" t="s">
        <v>93</v>
      </c>
      <c r="D36" s="53" t="s">
        <v>91</v>
      </c>
      <c r="E36" s="55">
        <v>73489606153</v>
      </c>
      <c r="F36" s="61" t="s">
        <v>123</v>
      </c>
      <c r="G36" s="55"/>
      <c r="H36" s="56">
        <v>82844.49</v>
      </c>
      <c r="I36" s="36">
        <v>6854.880000000005</v>
      </c>
      <c r="J36" s="58">
        <v>1973</v>
      </c>
      <c r="K36" s="57">
        <v>41996</v>
      </c>
      <c r="L36" s="55" t="s">
        <v>5</v>
      </c>
      <c r="M36" s="35" t="s">
        <v>95</v>
      </c>
      <c r="N36" s="35" t="s">
        <v>144</v>
      </c>
      <c r="O36" s="57">
        <v>44287</v>
      </c>
      <c r="P36" s="57">
        <v>46477</v>
      </c>
      <c r="Q36" s="35" t="s">
        <v>120</v>
      </c>
    </row>
    <row r="37" spans="1:17" s="59" customFormat="1" ht="56.25" customHeight="1">
      <c r="A37" s="53">
        <v>28</v>
      </c>
      <c r="B37" s="54">
        <v>44927</v>
      </c>
      <c r="C37" s="62" t="s">
        <v>100</v>
      </c>
      <c r="D37" s="62" t="s">
        <v>97</v>
      </c>
      <c r="E37" s="55">
        <v>73489606154</v>
      </c>
      <c r="F37" s="61" t="s">
        <v>98</v>
      </c>
      <c r="G37" s="61"/>
      <c r="H37" s="36">
        <v>4503940.29</v>
      </c>
      <c r="I37" s="36">
        <v>3426423.05</v>
      </c>
      <c r="J37" s="58">
        <v>2012</v>
      </c>
      <c r="K37" s="57">
        <v>42865</v>
      </c>
      <c r="L37" s="55" t="s">
        <v>5</v>
      </c>
      <c r="M37" s="35" t="s">
        <v>99</v>
      </c>
      <c r="N37" s="58"/>
      <c r="O37" s="58"/>
      <c r="P37" s="58"/>
      <c r="Q37" s="58"/>
    </row>
    <row r="38" spans="1:17" s="59" customFormat="1" ht="65.25" customHeight="1">
      <c r="A38" s="53">
        <v>29</v>
      </c>
      <c r="B38" s="11">
        <v>44927</v>
      </c>
      <c r="C38" s="62" t="s">
        <v>101</v>
      </c>
      <c r="D38" s="63" t="s">
        <v>104</v>
      </c>
      <c r="E38" s="55">
        <v>73489606155</v>
      </c>
      <c r="F38" s="64" t="s">
        <v>102</v>
      </c>
      <c r="G38" s="64"/>
      <c r="H38" s="35">
        <v>19125851.82</v>
      </c>
      <c r="I38" s="35">
        <v>19062098.98</v>
      </c>
      <c r="J38" s="58">
        <v>2017</v>
      </c>
      <c r="K38" s="57">
        <v>42922</v>
      </c>
      <c r="L38" s="55" t="s">
        <v>5</v>
      </c>
      <c r="M38" s="35" t="s">
        <v>103</v>
      </c>
      <c r="N38" s="35" t="s">
        <v>110</v>
      </c>
      <c r="O38" s="57">
        <v>44228</v>
      </c>
      <c r="P38" s="57">
        <v>46418</v>
      </c>
      <c r="Q38" s="58" t="s">
        <v>111</v>
      </c>
    </row>
    <row r="39" spans="1:12" s="20" customFormat="1" ht="18.75" customHeight="1">
      <c r="A39" s="45" t="s">
        <v>94</v>
      </c>
      <c r="B39" s="46"/>
      <c r="C39" s="46"/>
      <c r="D39" s="46"/>
      <c r="E39" s="46"/>
      <c r="F39" s="47"/>
      <c r="G39" s="37"/>
      <c r="H39" s="22">
        <f>SUM(H10:H38)</f>
        <v>27471771.25</v>
      </c>
      <c r="I39" s="22">
        <f>SUM(I10:I38)</f>
        <v>25790836.97</v>
      </c>
      <c r="L39" s="21"/>
    </row>
    <row r="40" spans="1:12" s="1" customFormat="1" ht="30" customHeight="1">
      <c r="A40" s="8"/>
      <c r="B40" s="8"/>
      <c r="C40" s="8"/>
      <c r="D40" s="8"/>
      <c r="E40" s="8"/>
      <c r="F40" s="8"/>
      <c r="G40" s="8"/>
      <c r="H40" s="18"/>
      <c r="I40" s="18"/>
      <c r="L40" s="3"/>
    </row>
    <row r="41" spans="3:13" s="1" customFormat="1" ht="24" customHeight="1">
      <c r="C41" s="41" t="s">
        <v>145</v>
      </c>
      <c r="D41" s="41"/>
      <c r="E41" s="41"/>
      <c r="H41" s="2"/>
      <c r="I41" s="2"/>
      <c r="L41" s="3"/>
      <c r="M41" s="19" t="s">
        <v>146</v>
      </c>
    </row>
    <row r="42" spans="1:12" s="1" customFormat="1" ht="30" customHeight="1">
      <c r="A42" s="8"/>
      <c r="B42" s="8"/>
      <c r="C42" s="8"/>
      <c r="D42" s="8"/>
      <c r="E42" s="8"/>
      <c r="F42" s="8"/>
      <c r="G42" s="8"/>
      <c r="H42" s="18"/>
      <c r="I42" s="18"/>
      <c r="L42" s="3"/>
    </row>
  </sheetData>
  <sheetProtection selectLockedCells="1" selectUnlockedCells="1"/>
  <mergeCells count="21">
    <mergeCell ref="M1:Q1"/>
    <mergeCell ref="O9:P9"/>
    <mergeCell ref="N8:Q8"/>
    <mergeCell ref="G8:G9"/>
    <mergeCell ref="L8:L9"/>
    <mergeCell ref="C8:C9"/>
    <mergeCell ref="B8:B9"/>
    <mergeCell ref="D8:D9"/>
    <mergeCell ref="H8:H9"/>
    <mergeCell ref="F8:F9"/>
    <mergeCell ref="J8:J9"/>
    <mergeCell ref="A8:A9"/>
    <mergeCell ref="K8:K9"/>
    <mergeCell ref="C41:E41"/>
    <mergeCell ref="C5:M5"/>
    <mergeCell ref="C7:M7"/>
    <mergeCell ref="C3:M3"/>
    <mergeCell ref="M8:M9"/>
    <mergeCell ref="E8:E9"/>
    <mergeCell ref="I8:I9"/>
    <mergeCell ref="A39:F39"/>
  </mergeCells>
  <printOptions/>
  <pageMargins left="0.1968503937007874" right="0.1968503937007874" top="1.1811023622047245" bottom="0.1968503937007874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</dc:creator>
  <cp:keywords/>
  <dc:description/>
  <cp:lastModifiedBy>КУИГ</cp:lastModifiedBy>
  <cp:lastPrinted>2023-03-14T10:06:41Z</cp:lastPrinted>
  <dcterms:created xsi:type="dcterms:W3CDTF">2017-12-27T12:32:39Z</dcterms:created>
  <dcterms:modified xsi:type="dcterms:W3CDTF">2023-03-14T10:08:06Z</dcterms:modified>
  <cp:category/>
  <cp:version/>
  <cp:contentType/>
  <cp:contentStatus/>
</cp:coreProperties>
</file>