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570" windowHeight="11760" activeTab="0"/>
  </bookViews>
  <sheets>
    <sheet name="сети" sheetId="1" r:id="rId1"/>
    <sheet name="здания" sheetId="2" r:id="rId2"/>
  </sheets>
  <definedNames/>
  <calcPr fullCalcOnLoad="1"/>
</workbook>
</file>

<file path=xl/sharedStrings.xml><?xml version="1.0" encoding="utf-8"?>
<sst xmlns="http://schemas.openxmlformats.org/spreadsheetml/2006/main" count="684" uniqueCount="560">
  <si>
    <t>№ п/п</t>
  </si>
  <si>
    <t>Насосная станция</t>
  </si>
  <si>
    <t>Водопроводная насосная станция второго подъема, здание 208а</t>
  </si>
  <si>
    <t>Хлораторная, здание 208г</t>
  </si>
  <si>
    <t>Hacocная кaнaлизационная cтaнция №212</t>
  </si>
  <si>
    <t>Hacocная кaнaлизационная cтaнция №213</t>
  </si>
  <si>
    <t>Kaнaлизaционная нacocнaя cтaнция</t>
  </si>
  <si>
    <t>Haружная xoзяйственная фeкaльная кaнaлизaция</t>
  </si>
  <si>
    <t>Канализационные сети (соц.город)</t>
  </si>
  <si>
    <t>Haружный нaпoрный xозяйственно-фeкальный кoллeктoр</t>
  </si>
  <si>
    <t>Xoзяйственная фeкaльнaя кaнaлизaция</t>
  </si>
  <si>
    <t>Haпoрнo-caмoточный кoллeктoр</t>
  </si>
  <si>
    <t>Кадастровый номер</t>
  </si>
  <si>
    <t>1.Сети хозяйственно-питьевого водоснабжения (ХПВ):</t>
  </si>
  <si>
    <t>73:23:011003:114</t>
  </si>
  <si>
    <t>73:23:011003:109</t>
  </si>
  <si>
    <t>Boдoпрoвoд oт нacocной cтaнции (пр-кт Димитрова)</t>
  </si>
  <si>
    <t>Год строительства</t>
  </si>
  <si>
    <t>Сооружения (пр-кт Димитрова)</t>
  </si>
  <si>
    <t>Наружный водопровод (пр-кт Димитрова)</t>
  </si>
  <si>
    <t>73:23:011003:142</t>
  </si>
  <si>
    <t>Адрес объекта недвижимости</t>
  </si>
  <si>
    <t xml:space="preserve">Насосная станция </t>
  </si>
  <si>
    <t>Фтораторная:</t>
  </si>
  <si>
    <t>73:23:010902:2238</t>
  </si>
  <si>
    <t>-резервуар</t>
  </si>
  <si>
    <t>-резервуар № 3 цилиндрический насосной станции</t>
  </si>
  <si>
    <t>-резервуар № 2 цилиндрический насосной станции</t>
  </si>
  <si>
    <t>-резервуар №  1 цилиндрический насосной станции</t>
  </si>
  <si>
    <t>-фтораторная</t>
  </si>
  <si>
    <t>Площадь, кв.м.</t>
  </si>
  <si>
    <t>73:23:010101:8979</t>
  </si>
  <si>
    <t>Водопроводные сети:</t>
  </si>
  <si>
    <t>-сеть водопроводная 22-х квартиный</t>
  </si>
  <si>
    <t>-сеть водопроводная 18-19 кв п.Зеленый</t>
  </si>
  <si>
    <t>-сеть водопроводная кв.31-32-33</t>
  </si>
  <si>
    <t>-сеть водопроводная мкр. 31-33</t>
  </si>
  <si>
    <t>-наружный хозяйственно-пожарный водопровод к ж/д-53,31</t>
  </si>
  <si>
    <t>-сеть водопроводная к музыкальной школе</t>
  </si>
  <si>
    <t>-водопровод пожарный мкр. 31-33</t>
  </si>
  <si>
    <t>-сеть водопроводная 2/3 мкр. п.Западный</t>
  </si>
  <si>
    <t>-сеть водопровдная мкр-2/3 п.Зап.</t>
  </si>
  <si>
    <t>-сеть водопроводная к сн мкр 2/3</t>
  </si>
  <si>
    <t>-сеть водопроводная к Д.Димитр.-9А</t>
  </si>
  <si>
    <t>-водопровод к ж/д-39, мкр-2/3</t>
  </si>
  <si>
    <t>-сеть водопроводная мкр-4 п.Западный</t>
  </si>
  <si>
    <t xml:space="preserve">-сеть водопроводная мкр-4 </t>
  </si>
  <si>
    <t>-сеть водопроводная мкр-4</t>
  </si>
  <si>
    <t>-сеть водопроводная 2 мкр п.Западный</t>
  </si>
  <si>
    <t>-водопровод от ВК-12 до дворца бракосочетания</t>
  </si>
  <si>
    <t>-водопровод к НПЦ.</t>
  </si>
  <si>
    <t>-сеть водопроводная мкр.5 п.Западный</t>
  </si>
  <si>
    <t>-сеть водопроводная мкр.5 п.Зап.</t>
  </si>
  <si>
    <t>-водопровод к ж/д-5А, 5Б, 5В</t>
  </si>
  <si>
    <t>-наружный хозяйственно-пожарный водопровод</t>
  </si>
  <si>
    <t>-наружный водопровод</t>
  </si>
  <si>
    <t>-наружный водопровод к Д/-4</t>
  </si>
  <si>
    <t>-водопровод к лыжной базе СТАРТ</t>
  </si>
  <si>
    <t>-сеть водопроводная МКР 7, п.Зап.</t>
  </si>
  <si>
    <t>-сеть водопроводная мкр-7 п.Зеленый</t>
  </si>
  <si>
    <t>-наружный хозяйственно-пожарный водопровод МКР-7 кв3</t>
  </si>
  <si>
    <t>-водопровод от ВК-183 ж/д-26/7</t>
  </si>
  <si>
    <t>-сеть водопроводная к ж/д Королева - 4</t>
  </si>
  <si>
    <t>-водопровод пожарный мкр.7</t>
  </si>
  <si>
    <t>-сеть водопроводная мкр-8 п.Западный</t>
  </si>
  <si>
    <t>-х/п водопровода мкр-8</t>
  </si>
  <si>
    <t>-наружный водопровод к ж/д-3, мкр-8</t>
  </si>
  <si>
    <t>-водопровод к ж/д-9 мкр-8</t>
  </si>
  <si>
    <t xml:space="preserve">-сеть водопроводная мкр-8  </t>
  </si>
  <si>
    <t>-водопровод к ж/д-20/8 от г. "А"</t>
  </si>
  <si>
    <t>-водопровод магистральный от ВК-801</t>
  </si>
  <si>
    <t>-сеть водопроводная от К-811</t>
  </si>
  <si>
    <t>-хозяйственно-пожарный водопровод от К-813</t>
  </si>
  <si>
    <t>-водопровод к ж/д-15/8 от К-"А"</t>
  </si>
  <si>
    <t>-сеть водопроводная к ж/д-33 мкр-8</t>
  </si>
  <si>
    <t>-водопровод к ж/д Королева-6</t>
  </si>
  <si>
    <t>-водопровод к д/с-7 от К-891</t>
  </si>
  <si>
    <t>-водоснабжение ж/д-37 Курчат.-24</t>
  </si>
  <si>
    <t>-водопровод к д/с 22 МКР-8</t>
  </si>
  <si>
    <t>-сеть водопроводная к поликлиннике мкр-8</t>
  </si>
  <si>
    <t>-водопровод к ж/д-8А мкр-8</t>
  </si>
  <si>
    <t>-водопровод к школе 13, мкр-8</t>
  </si>
  <si>
    <t>-водопровод к ж/д Ленина-37</t>
  </si>
  <si>
    <t>-наружный водопровод к ж/д 19/9</t>
  </si>
  <si>
    <t>-водопровод к ж/д № 6/9</t>
  </si>
  <si>
    <t>-сеть водопроводная к ж/д 14А МКР-8</t>
  </si>
  <si>
    <t>-сеть водопроводная 10 кв п.Зеленый</t>
  </si>
  <si>
    <t>-хозяйственно-пожарный водопровод к ж/д-6 мкр 10</t>
  </si>
  <si>
    <t>-водопровод от ж/д-3/10 до К-1</t>
  </si>
  <si>
    <t>-хозяйственно-пожарный водопровод к ж/д-43</t>
  </si>
  <si>
    <t>-хозяйственно-пожарный водопровод к ж/д-4, 4А</t>
  </si>
  <si>
    <t>-водопровод к ж/д Гвардейск.-36</t>
  </si>
  <si>
    <t>-водопровод к ж/д-12/10</t>
  </si>
  <si>
    <t>-водопровод к ж/д Гвардейск. 36А</t>
  </si>
  <si>
    <t>-сети водопроводные от ВК-2А к ж/д-7</t>
  </si>
  <si>
    <t>-сеть водопроводная к ж/д-8 мкр-11</t>
  </si>
  <si>
    <t>-водопроводот ВК-6 до Вк-16</t>
  </si>
  <si>
    <t>-водопровод к ж/д-Гвардейск.-55</t>
  </si>
  <si>
    <t>-водопровод к ж/д-6 мкр-11</t>
  </si>
  <si>
    <t>-водопровод к ж/д Братская-51</t>
  </si>
  <si>
    <t>-водопровод к ж/д-32 мкр-11А</t>
  </si>
  <si>
    <t>-водопровод к ж/д-28 мкр-11А</t>
  </si>
  <si>
    <t>-водопровод к ж/дому 31, мкр 11А</t>
  </si>
  <si>
    <t>-водопровод к ж/д № 29 мкр 11А</t>
  </si>
  <si>
    <t>-наружный водопровод к ж/д № 34 мкр 11А</t>
  </si>
  <si>
    <t>-водопровод к ж.д № 39-А, ул.Брасткая, 11мкр</t>
  </si>
  <si>
    <t>-сеть водопроводная кр-6-7-8 п.Зеленый</t>
  </si>
  <si>
    <t>-сеть водопроводная 5 кв п.Зеленый</t>
  </si>
  <si>
    <t>-сеть водопроводная 4 кв п.Зеленый</t>
  </si>
  <si>
    <t>-сеть водопроводная кв. 1-2,  п.Зеленый</t>
  </si>
  <si>
    <t>-водопровод от ВК-ПГ-1, ВК-ПГ-2</t>
  </si>
  <si>
    <t>-сеть водопровод от зд.208</t>
  </si>
  <si>
    <t>-водопровод по ул.Братской мкр 11А</t>
  </si>
  <si>
    <t>-водопровод от зд.208А до 11 мкр (ПГ-2)</t>
  </si>
  <si>
    <t>-водопровод к ж/д-14 Димитров.8</t>
  </si>
  <si>
    <t>-сеть водопроводная к бане п.Зеленый</t>
  </si>
  <si>
    <t>-водопровод к жилому дому № 36, мкр 11А</t>
  </si>
  <si>
    <t>-водопровод компл "А" мкр-11А</t>
  </si>
  <si>
    <t>-водопровод к ж/д-5 мкр-11</t>
  </si>
  <si>
    <t>-водопровод к хозяйственно-техническим помещениям-33</t>
  </si>
  <si>
    <t>-водопровод к ж/д-16 мкр-11</t>
  </si>
  <si>
    <t>-водопровод к ж/д 19А, Б, В мкр-11</t>
  </si>
  <si>
    <t>-сеть водопроводная кв-4 п.Зеленый</t>
  </si>
  <si>
    <t>-водопровод к ж/д Ленина-43А</t>
  </si>
  <si>
    <t>-водопровод по ул.Терешковой</t>
  </si>
  <si>
    <t>-наружные сети воды и канализации к ж/д 4/9</t>
  </si>
  <si>
    <t>-водопровод к ж/д-10 от вк-9</t>
  </si>
  <si>
    <t>-сеть водопроводная к ж/д-13</t>
  </si>
  <si>
    <t>-наружный водопровод к ж/дому 26</t>
  </si>
  <si>
    <t>-сеть водопроводная кв-31, 32, 33</t>
  </si>
  <si>
    <t>-наружный водопровод от К-88</t>
  </si>
  <si>
    <t>-сеть водопроводная 7 мкр, п.Западный</t>
  </si>
  <si>
    <t>-водопровод к зд Т-8 от водовод</t>
  </si>
  <si>
    <t>-водопровод к ж/д-13В мкр-11</t>
  </si>
  <si>
    <t>-сеть водопроводная к д.Гвард. 34А</t>
  </si>
  <si>
    <t>-водопроводная сеть к ж/д-13А</t>
  </si>
  <si>
    <t>73:23:010211:1665</t>
  </si>
  <si>
    <t>73:23:010211:1661</t>
  </si>
  <si>
    <t>Наружный водопровод к жилому дому 40 (ул.Братская к жилому дому 25)</t>
  </si>
  <si>
    <t>Наружный водопровод к жилому дому 35/11а (ул.Братская, к жилому дому 41)</t>
  </si>
  <si>
    <t>ул.Славского, строен. 5в</t>
  </si>
  <si>
    <t>Хозяйственный пожарный водопровод (Речное шоссе)</t>
  </si>
  <si>
    <t>73:08:020501:1327</t>
  </si>
  <si>
    <t>73:23:010101:8974</t>
  </si>
  <si>
    <t>Канализационные сети (промплощадка) Димитровград:</t>
  </si>
  <si>
    <t>-канализационные сети (промплощадка)</t>
  </si>
  <si>
    <t>-хозяйственно-фекальная канализация</t>
  </si>
  <si>
    <t xml:space="preserve">Протяженность, м </t>
  </si>
  <si>
    <t>-напорный канализационный коллектор</t>
  </si>
  <si>
    <t>-самотечный коллектор</t>
  </si>
  <si>
    <t>-самотечный канализационный коллектор</t>
  </si>
  <si>
    <t>-напорный хозяйственно-фекальный коллектор</t>
  </si>
  <si>
    <t>-фекальная канализация</t>
  </si>
  <si>
    <t>-бытовая канализация К-1, К-3 расширение ХПВ</t>
  </si>
  <si>
    <t>-наружная канализация</t>
  </si>
  <si>
    <t>-канализация от здания холодильника</t>
  </si>
  <si>
    <t>-хозяйственно-фекальная канализация от холодильника</t>
  </si>
  <si>
    <t>-коллектор хозяйственный бытовой канализационный</t>
  </si>
  <si>
    <t>-хозяйственно-фекальный коллектор от здания 213А</t>
  </si>
  <si>
    <t>-внеплощадочные сети канализации гаража на 250 А/М</t>
  </si>
  <si>
    <t>шоссе Западное</t>
  </si>
  <si>
    <t>ул.Промышленная, д. б/н, строен, 83</t>
  </si>
  <si>
    <t>ул.Промышленная</t>
  </si>
  <si>
    <t>73:23:012002:21-73/002/2018-1, 10.01.2018</t>
  </si>
  <si>
    <t>73:23:012002:21</t>
  </si>
  <si>
    <t>73:23:010101:8989-73/002/2018-1, 10.01.2018</t>
  </si>
  <si>
    <t>73:23:010101:8989</t>
  </si>
  <si>
    <t>-хозяйственно-фекальная канализация ж/д 5 мкр-11</t>
  </si>
  <si>
    <t>-бытовая канализация к ж/д-6/9</t>
  </si>
  <si>
    <t>-хозяйственно-фекальная канализация школы 13, мкр-8</t>
  </si>
  <si>
    <t>-хозяйственно-фекальная канализация ж/д 18</t>
  </si>
  <si>
    <t>-хозяйственно-фекальная канализация мкр-8</t>
  </si>
  <si>
    <t xml:space="preserve">-хозяйственно-фекальная канализация </t>
  </si>
  <si>
    <t>-канализация мкр 7. кв. 2</t>
  </si>
  <si>
    <t xml:space="preserve">-наружная хозяйственно-фекальная канализация </t>
  </si>
  <si>
    <t xml:space="preserve">-наружно-хозяйственная фекальная канализация </t>
  </si>
  <si>
    <t>-наружная хозяйственно-фекальная канализация мкр.8</t>
  </si>
  <si>
    <t>хозяйственно-фекальная канализация мкр.8</t>
  </si>
  <si>
    <t>хозяйственно-фекальная канализация</t>
  </si>
  <si>
    <t>-наружно-хозяйственная фекальная канализация мкр-7</t>
  </si>
  <si>
    <t>-сети канализационные мкр-7/8</t>
  </si>
  <si>
    <t>-хозяйственно-фекальная канализация мкр.7</t>
  </si>
  <si>
    <t>-хозяйственно-фекальная канализация мкр.6</t>
  </si>
  <si>
    <t xml:space="preserve">-сети канализационные  </t>
  </si>
  <si>
    <t>-бытовая хозяйственно-фекальная канализация</t>
  </si>
  <si>
    <t>-сети канализационные</t>
  </si>
  <si>
    <t xml:space="preserve">-канализационные сети  </t>
  </si>
  <si>
    <t>-канализационные сети</t>
  </si>
  <si>
    <t>-сети канализационные 1-2 кварт</t>
  </si>
  <si>
    <t>-сети канализационные кв. 31, 32, 33</t>
  </si>
  <si>
    <t>-канализация от зд. 16, 19, 22 (мкр.31-33)</t>
  </si>
  <si>
    <t>-канализационные сети мкр-11</t>
  </si>
  <si>
    <t>-хозяйственно-фекальная канализация мкр-11</t>
  </si>
  <si>
    <t>-канализационные сети к бане</t>
  </si>
  <si>
    <t>-хозяйственно-бытовая канализация</t>
  </si>
  <si>
    <t>-бытовая ливневая канализация</t>
  </si>
  <si>
    <t>-хозяйственно фекальная канализация от ж/д-28 мкр-11А</t>
  </si>
  <si>
    <t>-хозяйственно фекальная канализация от ж/д-32Б мкр-11</t>
  </si>
  <si>
    <t>-хозяйственно бытовая канализация от ж/д № 34 мкр 11А</t>
  </si>
  <si>
    <t>-хозфекальная канализация к ж/д № 39-А ул.Братская, 11А мкр.</t>
  </si>
  <si>
    <t>-хозяйственно фекальная канализация д. № 36, мкр. 11А</t>
  </si>
  <si>
    <t>-канализация бытовая к НПЦ</t>
  </si>
  <si>
    <t>-хозяйственно-фекальная канализация к ж/д 10</t>
  </si>
  <si>
    <t>-хозяйственно-фекальный коллектор-11 МКР</t>
  </si>
  <si>
    <t>-сети канализационные кв. 6, 7, 8</t>
  </si>
  <si>
    <t>-канализационные сети кв. 6, 7, 8</t>
  </si>
  <si>
    <t>-коллектор бытовой канализации</t>
  </si>
  <si>
    <t>-канализационные сети к ж/д-33</t>
  </si>
  <si>
    <t>-хозяйственно-фекальная канализация от д/с-22</t>
  </si>
  <si>
    <t>-сети канализационные кв. 7-8</t>
  </si>
  <si>
    <t>-канализационные сети кв. 7-8</t>
  </si>
  <si>
    <t>73:23:000000:2122</t>
  </si>
  <si>
    <t>Сеть канализационная (г.Димитровград)</t>
  </si>
  <si>
    <t>Наружная хозяйственно-фекальная и ливневая канализация к жилому дому 26 (ул.Славского, к ж/д 22)</t>
  </si>
  <si>
    <t>Хозфекальная канализация к жилому дому 35/11а (ул.Братская, к ж/д 41)</t>
  </si>
  <si>
    <t>73:23:010102:2701</t>
  </si>
  <si>
    <t>73:23:010211:1667</t>
  </si>
  <si>
    <t>Наружная канализация к жилому дому 19/9 (ул.Славского, к ж/д 16)</t>
  </si>
  <si>
    <t>73:23:010102:2687</t>
  </si>
  <si>
    <t>Haружнaя сеть кaнaлизaции к жилому дому 40 (ул.Братская к жилому дому 25)</t>
  </si>
  <si>
    <t>73:23:010211:1662</t>
  </si>
  <si>
    <t>Канализационная насосная станция на два агрегата</t>
  </si>
  <si>
    <t>73:23:011901:215</t>
  </si>
  <si>
    <t>Канализация (пр.Ленина)</t>
  </si>
  <si>
    <t>73:23:011901:216</t>
  </si>
  <si>
    <t>73:23:011901:217</t>
  </si>
  <si>
    <t>73:08:020501:689</t>
  </si>
  <si>
    <t>73:08:020501:1328</t>
  </si>
  <si>
    <t>ИТОГО:</t>
  </si>
  <si>
    <t>-сеть водопроводная мкр.33, п.Зеленый</t>
  </si>
  <si>
    <t>Реестровый номер</t>
  </si>
  <si>
    <t>73:40:50:000 023 411</t>
  </si>
  <si>
    <t>73:40:50:000 023 436</t>
  </si>
  <si>
    <t>73:40:50:000 023 529</t>
  </si>
  <si>
    <t>73:40:50:000 023 531</t>
  </si>
  <si>
    <t>73:40:50:000 023 533</t>
  </si>
  <si>
    <t>73:40:50:000 023 576</t>
  </si>
  <si>
    <t>73:40:50:000 023 578</t>
  </si>
  <si>
    <t>73:40:50:000 023 580</t>
  </si>
  <si>
    <t>73:40:50:000 023 582</t>
  </si>
  <si>
    <t>73:40:50:000 023 583</t>
  </si>
  <si>
    <t>73:40:50:000 023 584</t>
  </si>
  <si>
    <t>73:40:50:000 023 585</t>
  </si>
  <si>
    <t>73:40:50:000 023 621</t>
  </si>
  <si>
    <t>73:40:50:000 023 622</t>
  </si>
  <si>
    <t>73:40:50:000 023 623</t>
  </si>
  <si>
    <t>73:40:50:000 023 624</t>
  </si>
  <si>
    <t>73:40:50:000 023 625</t>
  </si>
  <si>
    <t>73:40:50:000 023 626</t>
  </si>
  <si>
    <t>73:40:50:000 023 627</t>
  </si>
  <si>
    <t>73:40:50:000 023 628</t>
  </si>
  <si>
    <t>73:40:50:000 023 629</t>
  </si>
  <si>
    <t>73:40:50:000 023 630</t>
  </si>
  <si>
    <t>73:40:50:000 023 631</t>
  </si>
  <si>
    <t>73:40:50:000 023 632</t>
  </si>
  <si>
    <t>73:40:50:000 023 633</t>
  </si>
  <si>
    <t>73:40:50:000 023 634</t>
  </si>
  <si>
    <t>73:40:50:000 023 635</t>
  </si>
  <si>
    <t>73:40:50:000 023 636</t>
  </si>
  <si>
    <t>73:40:50:000 023 637</t>
  </si>
  <si>
    <t>73:40:50:000 023 638</t>
  </si>
  <si>
    <t>73:40:50:000 023 640</t>
  </si>
  <si>
    <t>73:40:50:000 023 641</t>
  </si>
  <si>
    <t>73:40:50:000 023 642</t>
  </si>
  <si>
    <t>73:40:50:000 023 643</t>
  </si>
  <si>
    <t>73:40:50:000 023 644</t>
  </si>
  <si>
    <t>73:40:50:000 023 645</t>
  </si>
  <si>
    <t>73:40:50:000 023 646</t>
  </si>
  <si>
    <t>73:40:50:000 023 647</t>
  </si>
  <si>
    <t>73:40:50:000 023 648</t>
  </si>
  <si>
    <t>73:40:50:000 023 649</t>
  </si>
  <si>
    <t>73:40:50:000 023 650</t>
  </si>
  <si>
    <t>73:40:50:000 023 651</t>
  </si>
  <si>
    <t>73:40:50:000 023 652</t>
  </si>
  <si>
    <t>73:40:50:000 023 657</t>
  </si>
  <si>
    <t>73:40:50:000 023 658</t>
  </si>
  <si>
    <t>73:40:50:000 023 659</t>
  </si>
  <si>
    <t>73:40:50:000 023 660</t>
  </si>
  <si>
    <t>73:40:50:000 023 661</t>
  </si>
  <si>
    <t>73:40:50:000 023 662</t>
  </si>
  <si>
    <t>73:40:50:000 023 663</t>
  </si>
  <si>
    <t>73:40:50:000 023 664</t>
  </si>
  <si>
    <t>73:40:50:000 023 665</t>
  </si>
  <si>
    <t>73:40:50:000 023 667</t>
  </si>
  <si>
    <t>73:40:50:000 023 668</t>
  </si>
  <si>
    <t>73:40:50:000 023 669</t>
  </si>
  <si>
    <t>73:40:50:000 023 671</t>
  </si>
  <si>
    <t>73:40:50:000 023 672</t>
  </si>
  <si>
    <t>73:40:50:000 023 673</t>
  </si>
  <si>
    <t>73:40:50:000 023 674</t>
  </si>
  <si>
    <t>73:40:50:000 023 675</t>
  </si>
  <si>
    <t>73:40:50:000 023 676</t>
  </si>
  <si>
    <t>73:40:50:000 023 677</t>
  </si>
  <si>
    <t>73:40:50:000 023 694</t>
  </si>
  <si>
    <t>73:40:50:000 023 695</t>
  </si>
  <si>
    <t>73:40:50:000 023 696</t>
  </si>
  <si>
    <t>73:40:50:000 023 697</t>
  </si>
  <si>
    <t>73:40:50:000 023 698</t>
  </si>
  <si>
    <t>73:40:50:000 023 699</t>
  </si>
  <si>
    <t>73:40:50:000 023 700</t>
  </si>
  <si>
    <t>73:40:50:000 023 701</t>
  </si>
  <si>
    <t>73:40:50:000 023 702</t>
  </si>
  <si>
    <t>73:40:50:000 023 703</t>
  </si>
  <si>
    <t>73:40:50:000 023 704</t>
  </si>
  <si>
    <t>73:40:50:000 023 705</t>
  </si>
  <si>
    <t>73:40:50:000 023 706</t>
  </si>
  <si>
    <t>73:40:50:000 023 707</t>
  </si>
  <si>
    <t>73:40:50:000 023 708</t>
  </si>
  <si>
    <t>73:40:50:000 023 709</t>
  </si>
  <si>
    <t>73:40:50:000 023 710</t>
  </si>
  <si>
    <t>73:40:50:000 023 711</t>
  </si>
  <si>
    <t>73:40:50:000 023 712</t>
  </si>
  <si>
    <t>73:40:50:000 023 713</t>
  </si>
  <si>
    <t>73:40:50:000 023 714</t>
  </si>
  <si>
    <t>73:40:50:000 023 715</t>
  </si>
  <si>
    <t>73:40:50:000 023 716</t>
  </si>
  <si>
    <t>73:40:50:000 023 717</t>
  </si>
  <si>
    <t>73:40:50:000 023 718</t>
  </si>
  <si>
    <t>-сеть водопроводная мкр-8</t>
  </si>
  <si>
    <t>73:40:50:000 023 719</t>
  </si>
  <si>
    <t>73:40:50:000 023 720</t>
  </si>
  <si>
    <t>73:40:50:000 023 721</t>
  </si>
  <si>
    <t>73:40:50:000 023 722</t>
  </si>
  <si>
    <t>73:40:50:000 023 723</t>
  </si>
  <si>
    <t>73:40:50:000 023 724</t>
  </si>
  <si>
    <t>73:40:50:000 023 725</t>
  </si>
  <si>
    <t>73:40:50:000 023 726</t>
  </si>
  <si>
    <t>73:40:50:000 023 727</t>
  </si>
  <si>
    <t>73:40:50:000 023 728</t>
  </si>
  <si>
    <t>73:40:50:000 023 729</t>
  </si>
  <si>
    <t>73:40:50:000 023 730</t>
  </si>
  <si>
    <t>73:40:50:000 023 731</t>
  </si>
  <si>
    <t>73:40:50:000 023 732</t>
  </si>
  <si>
    <t>73:40:50:000 023 733</t>
  </si>
  <si>
    <t>73:40:50:000 023 734</t>
  </si>
  <si>
    <t>73:40:50:000 023 735</t>
  </si>
  <si>
    <t>73:40:50:000 023 736</t>
  </si>
  <si>
    <t>73:40:50:000 023 737</t>
  </si>
  <si>
    <t>73:40:50:000 023 738</t>
  </si>
  <si>
    <t>73:40:50:000 023 739</t>
  </si>
  <si>
    <t>73:40:50:000 023 740</t>
  </si>
  <si>
    <t>73:40:50:000 023 741</t>
  </si>
  <si>
    <t>73:40:50:000 023 742</t>
  </si>
  <si>
    <t>73:40:50:000 023 743</t>
  </si>
  <si>
    <t>73:40:50:000 023 744</t>
  </si>
  <si>
    <t>73:40:50:000 023 745</t>
  </si>
  <si>
    <t>73:40:50:000 023 746</t>
  </si>
  <si>
    <t>73:40:50:000 023 747</t>
  </si>
  <si>
    <t>73:40:50:000 023 748</t>
  </si>
  <si>
    <t>73:40:50:000 023 749</t>
  </si>
  <si>
    <t>73:40:50:000 023 750</t>
  </si>
  <si>
    <t>73:40:50:000 023 751</t>
  </si>
  <si>
    <t>73:40:50:000 023 752</t>
  </si>
  <si>
    <t>73:40:50:000 023 753</t>
  </si>
  <si>
    <t>73:40:50:000 023 754</t>
  </si>
  <si>
    <t>73:40:50:000 023 755</t>
  </si>
  <si>
    <t>73:40:50:000 023 756</t>
  </si>
  <si>
    <t>73:40:50:000 023 757</t>
  </si>
  <si>
    <t>73:40:50:000 023 758</t>
  </si>
  <si>
    <t>73:40:50:000 023 759</t>
  </si>
  <si>
    <t>73:40:50:000 023 760</t>
  </si>
  <si>
    <t>73:40:50:000 023 761</t>
  </si>
  <si>
    <t>73:40:50:000 023 762</t>
  </si>
  <si>
    <t>73:40:50:000 023 763</t>
  </si>
  <si>
    <t>73:40:50:000 023 764</t>
  </si>
  <si>
    <t>73:40:50:000 023 765</t>
  </si>
  <si>
    <t>73:40:50:000 023 766</t>
  </si>
  <si>
    <t>73:40:50:000 023 767</t>
  </si>
  <si>
    <t>73:40:50:000 023 768</t>
  </si>
  <si>
    <t>73:40:50:000 023 769</t>
  </si>
  <si>
    <t>73:40:50:000 023 770</t>
  </si>
  <si>
    <t>73:40:50:000 023 771</t>
  </si>
  <si>
    <t>73:40:50:000 023 772</t>
  </si>
  <si>
    <t>73:40:50:000 023 773</t>
  </si>
  <si>
    <t>73:40:50:000 023 774</t>
  </si>
  <si>
    <t>73:40:50:000 023 775</t>
  </si>
  <si>
    <t>73:40:50:000 023 776</t>
  </si>
  <si>
    <t>73:40:50:000 023 777</t>
  </si>
  <si>
    <t>73:40:50:000 023 778</t>
  </si>
  <si>
    <t>73:40:50:000 023 779</t>
  </si>
  <si>
    <t>73:40:50:000 023 780</t>
  </si>
  <si>
    <t>73:40:50:000 023 781</t>
  </si>
  <si>
    <t>73:40:50:000 023 782</t>
  </si>
  <si>
    <t>73:40:50:000 023 783</t>
  </si>
  <si>
    <t>73:40:50:000 023 784</t>
  </si>
  <si>
    <t>73:40:50:000 023 785</t>
  </si>
  <si>
    <t>73:40:50:000 023 786</t>
  </si>
  <si>
    <t>73:40:50:000 023 787</t>
  </si>
  <si>
    <t>73:23:010101:470</t>
  </si>
  <si>
    <t>73:08:020501:886</t>
  </si>
  <si>
    <t>73:23:012608:199</t>
  </si>
  <si>
    <t>73:23:010902:2240</t>
  </si>
  <si>
    <t>73:23:011003:143</t>
  </si>
  <si>
    <t>73:23:010902:2239</t>
  </si>
  <si>
    <t>73:23:010801:2876</t>
  </si>
  <si>
    <t>73:23:012621:44</t>
  </si>
  <si>
    <t>73:40:50:000 023 866</t>
  </si>
  <si>
    <t>73:40:50:000 023 868</t>
  </si>
  <si>
    <t>73:40:50:000 023 869</t>
  </si>
  <si>
    <t>73:40:50:000 023 870</t>
  </si>
  <si>
    <t>73:40:50:000 023 871</t>
  </si>
  <si>
    <t>73:40:50:000 023 872</t>
  </si>
  <si>
    <t>73:40:50:000 023 873</t>
  </si>
  <si>
    <t>73:40:50:000 023 874</t>
  </si>
  <si>
    <t>73:40:50:000 023 875</t>
  </si>
  <si>
    <t>73:40:50:000 023 876</t>
  </si>
  <si>
    <t>73:40:50:000 023 877</t>
  </si>
  <si>
    <t>73:40:50:000 023 878</t>
  </si>
  <si>
    <t>73:40:50:000 023 879</t>
  </si>
  <si>
    <t>73:40:50:000 023 880</t>
  </si>
  <si>
    <t>73:40:50:000 023 881</t>
  </si>
  <si>
    <t>73:40:50:000 023 882</t>
  </si>
  <si>
    <t>73:40:50:000 023 884</t>
  </si>
  <si>
    <t>73:40:50:000 023 885</t>
  </si>
  <si>
    <t>73:40:50:000 023 886</t>
  </si>
  <si>
    <t>73:40:50:000 023 887</t>
  </si>
  <si>
    <t>73:40:50:000 023 888</t>
  </si>
  <si>
    <t>73:40:50:000 023 890</t>
  </si>
  <si>
    <t>73:40:50:000 023 891</t>
  </si>
  <si>
    <t>73:40:50:000 023 892</t>
  </si>
  <si>
    <t>73:40:50:000 023 893</t>
  </si>
  <si>
    <t>73:40:50:000 023 894</t>
  </si>
  <si>
    <t>73:40:50:000 023 895</t>
  </si>
  <si>
    <t>73:40:50:000 023 896</t>
  </si>
  <si>
    <t>73:40:50:000 023 897</t>
  </si>
  <si>
    <t>73:40:50:000 023 898</t>
  </si>
  <si>
    <t>73:40:50:000 023 899</t>
  </si>
  <si>
    <t>73:40:50:000 023 900</t>
  </si>
  <si>
    <t>73:40:50:000 023 901</t>
  </si>
  <si>
    <t>73:40:50:000 023 902</t>
  </si>
  <si>
    <t>73:40:50:000 023 903</t>
  </si>
  <si>
    <t>73:40:50:000 023 904</t>
  </si>
  <si>
    <t>73:40:50:000 023 905</t>
  </si>
  <si>
    <t>73:40:50:000 023 906</t>
  </si>
  <si>
    <t>73:40:50:000 023 907</t>
  </si>
  <si>
    <t>73:40:50:000 023 908</t>
  </si>
  <si>
    <t>73:40:50:000 023 909</t>
  </si>
  <si>
    <t>73:40:50:000 023 910</t>
  </si>
  <si>
    <t>73:40:50:000 023 913</t>
  </si>
  <si>
    <t>73:40:50:000 023 914</t>
  </si>
  <si>
    <t>73:40:50:000 023 915</t>
  </si>
  <si>
    <t>73:40:50:000 023 916</t>
  </si>
  <si>
    <t>73:40:50:000 023 917</t>
  </si>
  <si>
    <t>73:40:50:000 023 918</t>
  </si>
  <si>
    <t>73:40:50:000 023 919</t>
  </si>
  <si>
    <t>73:40:50:000 023 920</t>
  </si>
  <si>
    <t>73:40:50:000 023 921</t>
  </si>
  <si>
    <t>73:40:50:000 023 922</t>
  </si>
  <si>
    <t>73:40:50:000 023 923</t>
  </si>
  <si>
    <t>73:40:50:000 023 924</t>
  </si>
  <si>
    <t>73:40:50:000 023 925</t>
  </si>
  <si>
    <t>73:40:50:000 023 926</t>
  </si>
  <si>
    <t>73:40:50:000 023 927</t>
  </si>
  <si>
    <t>73:40:50:000 023 928</t>
  </si>
  <si>
    <t>73:40:50:000 023 930</t>
  </si>
  <si>
    <t>73:40:50:000 023 931</t>
  </si>
  <si>
    <t>73:40:50:000 023 932</t>
  </si>
  <si>
    <t>73:40:50:000 023 933</t>
  </si>
  <si>
    <t>73:40:50:000 023 934</t>
  </si>
  <si>
    <t>73:40:50:000 023 935</t>
  </si>
  <si>
    <t>73:40:50:000 023 936</t>
  </si>
  <si>
    <t>73:40:50:000 023 937</t>
  </si>
  <si>
    <t>73:40:50:000 023 938</t>
  </si>
  <si>
    <t>73:40:50:000 023 939</t>
  </si>
  <si>
    <t>73:40:50:000 023 940</t>
  </si>
  <si>
    <t>73:40:50:000 023 941</t>
  </si>
  <si>
    <t>73:40:50:000 023 942</t>
  </si>
  <si>
    <t>73:40:50:000 023 943</t>
  </si>
  <si>
    <t>73:40:50:000 023 944</t>
  </si>
  <si>
    <t>73:40:50:000 023 945</t>
  </si>
  <si>
    <t>73:40:50:000 023 946</t>
  </si>
  <si>
    <t>73:40:50:000 023 947</t>
  </si>
  <si>
    <t>73:40:50:000 023 948</t>
  </si>
  <si>
    <t>73:40:50:000 023 949</t>
  </si>
  <si>
    <t>73:40:50:000 023 950</t>
  </si>
  <si>
    <t>73:40:50:000 023 951</t>
  </si>
  <si>
    <t>73:40:50:000 023 952</t>
  </si>
  <si>
    <t>73:40:50:000 023 953</t>
  </si>
  <si>
    <t>73:40:50:000 023 954</t>
  </si>
  <si>
    <t>73:40:50:000 023 955</t>
  </si>
  <si>
    <t>73:40:50:000 023 956</t>
  </si>
  <si>
    <t>73:40:50:000 023 957</t>
  </si>
  <si>
    <t>73:40:50:000 023 958</t>
  </si>
  <si>
    <t>73:40:50:000 023 959</t>
  </si>
  <si>
    <t>73:40:50:000 023 960</t>
  </si>
  <si>
    <t>73:40:50:000 023 961</t>
  </si>
  <si>
    <t>73:40:50:000 023 962</t>
  </si>
  <si>
    <t>73:40:50:000 023 963</t>
  </si>
  <si>
    <t>73:40:50:000 023 964</t>
  </si>
  <si>
    <t>73:40:50:000 023 965</t>
  </si>
  <si>
    <t>73:40:50:000 023 966</t>
  </si>
  <si>
    <t>73:40:50:000 023 967</t>
  </si>
  <si>
    <t>73:40:50:000 023 968</t>
  </si>
  <si>
    <t>73:40:50:000 023 969</t>
  </si>
  <si>
    <t>73:40:50:000 023 970</t>
  </si>
  <si>
    <t>73:40:50:000 023 972</t>
  </si>
  <si>
    <t>73:40:50:000 023 973</t>
  </si>
  <si>
    <t>73:40:50:000 023 974</t>
  </si>
  <si>
    <t>73:40:50:000 023 975</t>
  </si>
  <si>
    <t>73:40:50:000 023 976</t>
  </si>
  <si>
    <t>73:40:50:000 023 977</t>
  </si>
  <si>
    <t>73:40:50:000 023 979</t>
  </si>
  <si>
    <t>73:40:50:000 023 980</t>
  </si>
  <si>
    <t>73:40:50:000 023 981</t>
  </si>
  <si>
    <t>73:40:50:000 023 983</t>
  </si>
  <si>
    <t>73:40:50:000 023 982</t>
  </si>
  <si>
    <t>73:40:50:000 023 984</t>
  </si>
  <si>
    <t>73:40:50:000 023 985</t>
  </si>
  <si>
    <t>73:40:50:000 023 986</t>
  </si>
  <si>
    <t>73:40:50:000 023 987</t>
  </si>
  <si>
    <t xml:space="preserve">Наименование объекта </t>
  </si>
  <si>
    <t>2.Сети хозяйственно-фекальной канализации (ХФК):</t>
  </si>
  <si>
    <t>Договор аренды муниципального недвижимого имущества от 22.02.2018 № 01-18/ДС, ООО "Ульяновский областной водоканал", срок с 01.02.2018-31.01.2028</t>
  </si>
  <si>
    <t>Сведения об установленных в отношении муниципального недвижимого имущества ограничениях (обременениях)</t>
  </si>
  <si>
    <t>ИТОГО</t>
  </si>
  <si>
    <t>Собственность 73:23:011003:114-73/002/2018-1, 10.01.2018</t>
  </si>
  <si>
    <t>Собственность 73:23:011003:109-73/002/2018-1, 10.01.2018</t>
  </si>
  <si>
    <t>Собственность 73:23:011003:142-73/002/2018-2, 10.01.2018</t>
  </si>
  <si>
    <t>Собственность 73:23:010101:8979-73/002/2018-2, 10.01.2018</t>
  </si>
  <si>
    <t>Собственность 73:23:010211:1665-73/002/2018-2, 10.01.2018</t>
  </si>
  <si>
    <t>Собственность 73:23:010211:1661-73/002/2018-2, 10.01.2018</t>
  </si>
  <si>
    <t>Собственность 73:08:020501:1327-73/002/2018-2, 10.01.2018</t>
  </si>
  <si>
    <t>Собственность 73:23:010101:8974-73/002/2018-1, 10.01.2018</t>
  </si>
  <si>
    <t>Собственность 73:23:000000:2122-73/002/2018-1, 10.01.2018</t>
  </si>
  <si>
    <t>Собственность 73:23:010102:2701-73/002/2018-1, 10.01.2018</t>
  </si>
  <si>
    <t>Собственность 73:23:010211:1667-73/002/2018-1, 10.01.2018</t>
  </si>
  <si>
    <t>Собственность 73:23:010102:2687-73/002/2018-2, 10.01.2018</t>
  </si>
  <si>
    <t>Собственность 73:23:010211:1662-73/002/2018-1, 10.01.2018</t>
  </si>
  <si>
    <t>Собственность 73:23:011901:216-73/002/2018-2, 10.01.2018</t>
  </si>
  <si>
    <t>Собственность 73:23:011901:217-73/002/2018-2, 10.01.2018</t>
  </si>
  <si>
    <t>Собственность 73:08:020501:689-73/002/2018-2, 10.01.2018</t>
  </si>
  <si>
    <t>Собственность 73:08:020501:1328-73/002/2018-2, 10.01.2018</t>
  </si>
  <si>
    <t>Балансовая стоимость, руб.</t>
  </si>
  <si>
    <t>Остаточная стоимость, руб.</t>
  </si>
  <si>
    <t>Реквизиты документов</t>
  </si>
  <si>
    <t>Раздел "Недвижимое имущество"</t>
  </si>
  <si>
    <t>Вид права "Муниципальная казна"</t>
  </si>
  <si>
    <t>"Объекты водопроводно-канализационного хозяйства"</t>
  </si>
  <si>
    <t>Остаточная стимость, руб.</t>
  </si>
  <si>
    <t>Наименование объекта</t>
  </si>
  <si>
    <t>Собственность 73:23:010902:2240-73/002/2018-2, 10.01.2018</t>
  </si>
  <si>
    <t>Собственность  73:23:010902:2238-73/002/2018-2, 10.01.2018</t>
  </si>
  <si>
    <t>Собственность 73:23:011003:143-73/002/2018-2, 10.01.2018</t>
  </si>
  <si>
    <t>Собственность 73:23:010902:2239-73/002/2018-2, 10.01.2018</t>
  </si>
  <si>
    <t>Собственность 73:23:010801:2876-73/002/2018-2, 10.01.2018</t>
  </si>
  <si>
    <t>Собственность 73:23:010101:470-73/002/2018-2, 10.01.2018</t>
  </si>
  <si>
    <t>Собственность 73:08:020501:886-73/002/2018-1, 10.01.2018</t>
  </si>
  <si>
    <t>Собственность 73:23:012608:199-73/002/2018-1, 10.01.2018</t>
  </si>
  <si>
    <t>Собственность 73:23:012621:44-73/002/2018-1, 10.01.2018</t>
  </si>
  <si>
    <t>Собственность 73:23:011901:215-73/002/2018-1, 10.01.2018</t>
  </si>
  <si>
    <t>3.Здания хозяйственно-питьевого водоснабжения (ХПВ):</t>
  </si>
  <si>
    <t>пр. Ленина</t>
  </si>
  <si>
    <t>пр. Димитрова</t>
  </si>
  <si>
    <t>пр.  Димитрова</t>
  </si>
  <si>
    <t>пр. Ленина, д.25в</t>
  </si>
  <si>
    <t>Дата</t>
  </si>
  <si>
    <t>Приложение 1.1.3/1</t>
  </si>
  <si>
    <t>Продолжение таблицы 1.1.3/1</t>
  </si>
  <si>
    <t>Председатель Комитета</t>
  </si>
  <si>
    <t>Р.Ю.Назарова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</si>
</sst>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0_р_."/>
    <numFmt numFmtId="179" formatCode="#,##0.00&quot;р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2" fillId="33" borderId="0" xfId="0" applyFont="1" applyFill="1" applyAlignment="1">
      <alignment horizontal="left" vertical="top"/>
    </xf>
    <xf numFmtId="178" fontId="2" fillId="33" borderId="10" xfId="0" applyNumberFormat="1" applyFont="1" applyFill="1" applyBorder="1" applyAlignment="1">
      <alignment horizontal="left" vertical="top"/>
    </xf>
    <xf numFmtId="0" fontId="42" fillId="0" borderId="0" xfId="0" applyFont="1" applyBorder="1" applyAlignment="1">
      <alignment horizontal="left" vertical="top"/>
    </xf>
    <xf numFmtId="0" fontId="42" fillId="0" borderId="0" xfId="0" applyFont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178" fontId="2" fillId="0" borderId="10" xfId="0" applyNumberFormat="1" applyFont="1" applyFill="1" applyBorder="1" applyAlignment="1">
      <alignment horizontal="left" vertical="top" wrapText="1"/>
    </xf>
    <xf numFmtId="178" fontId="2" fillId="0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/>
    </xf>
    <xf numFmtId="0" fontId="2" fillId="33" borderId="10" xfId="0" applyFont="1" applyFill="1" applyBorder="1" applyAlignment="1">
      <alignment horizontal="left" vertical="top" wrapText="1"/>
    </xf>
    <xf numFmtId="178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horizontal="left" vertical="top"/>
    </xf>
    <xf numFmtId="4" fontId="2" fillId="33" borderId="10" xfId="0" applyNumberFormat="1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left" vertical="top"/>
    </xf>
    <xf numFmtId="0" fontId="43" fillId="0" borderId="0" xfId="0" applyFont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78" fontId="4" fillId="33" borderId="11" xfId="0" applyNumberFormat="1" applyFont="1" applyFill="1" applyBorder="1" applyAlignment="1">
      <alignment horizontal="left" vertical="top"/>
    </xf>
    <xf numFmtId="0" fontId="5" fillId="33" borderId="0" xfId="0" applyFont="1" applyFill="1" applyAlignment="1">
      <alignment horizontal="left" vertical="top"/>
    </xf>
    <xf numFmtId="178" fontId="4" fillId="33" borderId="10" xfId="0" applyNumberFormat="1" applyFont="1" applyFill="1" applyBorder="1" applyAlignment="1">
      <alignment horizontal="left" vertical="top"/>
    </xf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wrapText="1"/>
    </xf>
    <xf numFmtId="178" fontId="4" fillId="0" borderId="1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44" fillId="33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4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44" fillId="0" borderId="0" xfId="0" applyFont="1" applyAlignment="1">
      <alignment horizontal="left" vertical="top"/>
    </xf>
    <xf numFmtId="0" fontId="4" fillId="33" borderId="0" xfId="0" applyFont="1" applyFill="1" applyAlignment="1">
      <alignment horizontal="left" vertical="top"/>
    </xf>
    <xf numFmtId="0" fontId="42" fillId="0" borderId="0" xfId="0" applyFont="1" applyAlignment="1">
      <alignment horizontal="center" vertical="top"/>
    </xf>
    <xf numFmtId="14" fontId="2" fillId="0" borderId="10" xfId="0" applyNumberFormat="1" applyFont="1" applyFill="1" applyBorder="1" applyAlignment="1">
      <alignment horizontal="left" vertical="top" wrapText="1"/>
    </xf>
    <xf numFmtId="14" fontId="2" fillId="33" borderId="10" xfId="0" applyNumberFormat="1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5" fillId="33" borderId="0" xfId="0" applyFont="1" applyFill="1" applyAlignment="1">
      <alignment horizontal="left" vertical="top"/>
    </xf>
    <xf numFmtId="0" fontId="4" fillId="0" borderId="0" xfId="0" applyNumberFormat="1" applyFont="1" applyAlignment="1">
      <alignment horizontal="left" wrapText="1"/>
    </xf>
    <xf numFmtId="0" fontId="5" fillId="0" borderId="0" xfId="0" applyFont="1" applyAlignment="1">
      <alignment vertical="top"/>
    </xf>
    <xf numFmtId="0" fontId="42" fillId="0" borderId="0" xfId="0" applyFont="1" applyAlignment="1">
      <alignment horizontal="right" vertical="top"/>
    </xf>
    <xf numFmtId="0" fontId="2" fillId="33" borderId="0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right" vertical="top"/>
    </xf>
    <xf numFmtId="0" fontId="4" fillId="33" borderId="13" xfId="0" applyFont="1" applyFill="1" applyBorder="1" applyAlignment="1">
      <alignment horizontal="right" vertical="top"/>
    </xf>
    <xf numFmtId="0" fontId="4" fillId="0" borderId="13" xfId="0" applyFont="1" applyBorder="1" applyAlignment="1">
      <alignment horizontal="right" vertical="top"/>
    </xf>
    <xf numFmtId="0" fontId="2" fillId="33" borderId="10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right" vertical="top" wrapText="1"/>
    </xf>
    <xf numFmtId="0" fontId="4" fillId="33" borderId="13" xfId="0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14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top"/>
    </xf>
    <xf numFmtId="0" fontId="3" fillId="33" borderId="0" xfId="0" applyFont="1" applyFill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2" fillId="33" borderId="0" xfId="0" applyFont="1" applyFill="1" applyAlignment="1">
      <alignment horizontal="left" vertical="top" wrapText="1"/>
    </xf>
    <xf numFmtId="0" fontId="5" fillId="33" borderId="0" xfId="0" applyFont="1" applyFill="1" applyAlignment="1">
      <alignment horizontal="right" vertical="top"/>
    </xf>
    <xf numFmtId="0" fontId="4" fillId="0" borderId="0" xfId="0" applyNumberFormat="1" applyFont="1" applyAlignment="1">
      <alignment horizontal="center" wrapText="1"/>
    </xf>
    <xf numFmtId="0" fontId="4" fillId="0" borderId="12" xfId="0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/>
    </xf>
    <xf numFmtId="0" fontId="42" fillId="0" borderId="0" xfId="0" applyFont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14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5"/>
  <sheetViews>
    <sheetView tabSelected="1" zoomScale="75" zoomScaleNormal="75" zoomScalePageLayoutView="0" workbookViewId="0" topLeftCell="A1">
      <selection activeCell="M281" sqref="M281"/>
    </sheetView>
  </sheetViews>
  <sheetFormatPr defaultColWidth="9.140625" defaultRowHeight="15"/>
  <cols>
    <col min="1" max="1" width="6.28125" style="9" customWidth="1"/>
    <col min="2" max="2" width="10.00390625" style="9" customWidth="1"/>
    <col min="3" max="3" width="30.8515625" style="9" customWidth="1"/>
    <col min="4" max="4" width="9.7109375" style="9" customWidth="1"/>
    <col min="5" max="5" width="10.00390625" style="9" customWidth="1"/>
    <col min="6" max="8" width="17.57421875" style="9" customWidth="1"/>
    <col min="9" max="9" width="16.28125" style="9" customWidth="1"/>
    <col min="10" max="10" width="15.57421875" style="9" customWidth="1"/>
    <col min="11" max="11" width="35.7109375" style="9" customWidth="1"/>
    <col min="12" max="16384" width="9.140625" style="9" customWidth="1"/>
  </cols>
  <sheetData>
    <row r="1" spans="10:11" ht="15.75">
      <c r="J1" s="64" t="s">
        <v>556</v>
      </c>
      <c r="K1" s="64"/>
    </row>
    <row r="2" spans="1:17" ht="15" customHeight="1">
      <c r="A2" s="65" t="s">
        <v>535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28"/>
      <c r="M2" s="28"/>
      <c r="N2" s="28"/>
      <c r="O2" s="28"/>
      <c r="P2" s="28"/>
      <c r="Q2" s="28"/>
    </row>
    <row r="3" ht="12.75">
      <c r="J3" s="11"/>
    </row>
    <row r="4" spans="1:17" ht="15" customHeight="1">
      <c r="A4" s="65" t="s">
        <v>536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28"/>
      <c r="M4" s="28"/>
      <c r="N4" s="28"/>
      <c r="O4" s="28"/>
      <c r="P4" s="28"/>
      <c r="Q4" s="28"/>
    </row>
    <row r="5" spans="1:17" ht="1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46"/>
      <c r="L5" s="28"/>
      <c r="M5" s="28"/>
      <c r="N5" s="28"/>
      <c r="O5" s="28"/>
      <c r="P5" s="28"/>
      <c r="Q5" s="28"/>
    </row>
    <row r="6" spans="1:17" ht="15" customHeight="1">
      <c r="A6" s="65" t="s">
        <v>537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28"/>
      <c r="M6" s="28"/>
      <c r="N6" s="28"/>
      <c r="O6" s="28"/>
      <c r="P6" s="28"/>
      <c r="Q6" s="28"/>
    </row>
    <row r="7" ht="12.75">
      <c r="J7" s="11"/>
    </row>
    <row r="8" spans="1:11" s="25" customFormat="1" ht="15.75">
      <c r="A8" s="36" t="s">
        <v>13</v>
      </c>
      <c r="B8" s="36"/>
      <c r="K8" s="45"/>
    </row>
    <row r="9" spans="1:5" ht="12.75">
      <c r="A9" s="60"/>
      <c r="B9" s="60"/>
      <c r="C9" s="60"/>
      <c r="D9" s="40"/>
      <c r="E9" s="40"/>
    </row>
    <row r="10" spans="1:12" s="11" customFormat="1" ht="44.25" customHeight="1">
      <c r="A10" s="10" t="s">
        <v>0</v>
      </c>
      <c r="B10" s="10" t="s">
        <v>555</v>
      </c>
      <c r="C10" s="10" t="s">
        <v>510</v>
      </c>
      <c r="D10" s="10" t="s">
        <v>147</v>
      </c>
      <c r="E10" s="10" t="s">
        <v>17</v>
      </c>
      <c r="F10" s="41" t="s">
        <v>534</v>
      </c>
      <c r="G10" s="10" t="s">
        <v>230</v>
      </c>
      <c r="H10" s="10" t="s">
        <v>12</v>
      </c>
      <c r="I10" s="10" t="s">
        <v>532</v>
      </c>
      <c r="J10" s="10" t="s">
        <v>533</v>
      </c>
      <c r="K10" s="44" t="s">
        <v>513</v>
      </c>
      <c r="L10" s="21"/>
    </row>
    <row r="11" spans="1:11" ht="55.5" customHeight="1">
      <c r="A11" s="41">
        <v>1</v>
      </c>
      <c r="B11" s="39">
        <v>44927</v>
      </c>
      <c r="C11" s="41" t="s">
        <v>18</v>
      </c>
      <c r="D11" s="41">
        <v>380</v>
      </c>
      <c r="E11" s="41">
        <v>1967</v>
      </c>
      <c r="F11" s="41" t="s">
        <v>515</v>
      </c>
      <c r="G11" s="41" t="s">
        <v>232</v>
      </c>
      <c r="H11" s="41" t="s">
        <v>14</v>
      </c>
      <c r="I11" s="13">
        <v>50025</v>
      </c>
      <c r="J11" s="2">
        <v>7860.98</v>
      </c>
      <c r="K11" s="43" t="s">
        <v>512</v>
      </c>
    </row>
    <row r="12" spans="1:11" ht="56.25" customHeight="1">
      <c r="A12" s="41">
        <v>2</v>
      </c>
      <c r="B12" s="39">
        <v>44927</v>
      </c>
      <c r="C12" s="41" t="s">
        <v>16</v>
      </c>
      <c r="D12" s="41">
        <v>55</v>
      </c>
      <c r="E12" s="41">
        <v>1967</v>
      </c>
      <c r="F12" s="41" t="s">
        <v>516</v>
      </c>
      <c r="G12" s="41" t="s">
        <v>231</v>
      </c>
      <c r="H12" s="41" t="s">
        <v>15</v>
      </c>
      <c r="I12" s="2">
        <v>588901</v>
      </c>
      <c r="J12" s="2">
        <v>82771.02</v>
      </c>
      <c r="K12" s="43" t="s">
        <v>512</v>
      </c>
    </row>
    <row r="13" spans="1:11" ht="57.75" customHeight="1">
      <c r="A13" s="41">
        <v>3</v>
      </c>
      <c r="B13" s="39">
        <v>44927</v>
      </c>
      <c r="C13" s="41" t="s">
        <v>19</v>
      </c>
      <c r="D13" s="41">
        <v>27</v>
      </c>
      <c r="E13" s="41">
        <v>1967</v>
      </c>
      <c r="F13" s="41" t="s">
        <v>517</v>
      </c>
      <c r="G13" s="41" t="s">
        <v>274</v>
      </c>
      <c r="H13" s="41" t="s">
        <v>20</v>
      </c>
      <c r="I13" s="2">
        <v>7036</v>
      </c>
      <c r="J13" s="2">
        <v>1103.21</v>
      </c>
      <c r="K13" s="43" t="s">
        <v>512</v>
      </c>
    </row>
    <row r="14" spans="1:11" ht="27.75" customHeight="1">
      <c r="A14" s="53">
        <v>4</v>
      </c>
      <c r="B14" s="57">
        <v>44927</v>
      </c>
      <c r="C14" s="41" t="s">
        <v>32</v>
      </c>
      <c r="D14" s="41">
        <v>57951</v>
      </c>
      <c r="E14" s="41"/>
      <c r="F14" s="53" t="s">
        <v>518</v>
      </c>
      <c r="G14" s="41" t="s">
        <v>275</v>
      </c>
      <c r="H14" s="53" t="s">
        <v>31</v>
      </c>
      <c r="I14" s="2"/>
      <c r="J14" s="2"/>
      <c r="K14" s="59" t="s">
        <v>512</v>
      </c>
    </row>
    <row r="15" spans="1:11" ht="12.75">
      <c r="A15" s="53"/>
      <c r="B15" s="57"/>
      <c r="C15" s="15" t="s">
        <v>33</v>
      </c>
      <c r="D15" s="41"/>
      <c r="E15" s="41">
        <v>1958</v>
      </c>
      <c r="F15" s="53"/>
      <c r="G15" s="41" t="s">
        <v>276</v>
      </c>
      <c r="H15" s="53"/>
      <c r="I15" s="2">
        <v>107961</v>
      </c>
      <c r="J15" s="2">
        <v>0</v>
      </c>
      <c r="K15" s="59"/>
    </row>
    <row r="16" spans="1:11" ht="25.5">
      <c r="A16" s="53"/>
      <c r="B16" s="57"/>
      <c r="C16" s="15" t="s">
        <v>34</v>
      </c>
      <c r="D16" s="41"/>
      <c r="E16" s="41">
        <v>1956</v>
      </c>
      <c r="F16" s="53"/>
      <c r="G16" s="41" t="s">
        <v>277</v>
      </c>
      <c r="H16" s="53"/>
      <c r="I16" s="2">
        <v>86398</v>
      </c>
      <c r="J16" s="2">
        <v>0</v>
      </c>
      <c r="K16" s="59"/>
    </row>
    <row r="17" spans="1:11" ht="27" customHeight="1">
      <c r="A17" s="53"/>
      <c r="B17" s="57"/>
      <c r="C17" s="15" t="s">
        <v>35</v>
      </c>
      <c r="D17" s="41"/>
      <c r="E17" s="41">
        <v>1962</v>
      </c>
      <c r="F17" s="53"/>
      <c r="G17" s="41" t="s">
        <v>278</v>
      </c>
      <c r="H17" s="53"/>
      <c r="I17" s="2">
        <v>1607</v>
      </c>
      <c r="J17" s="2">
        <v>138.04</v>
      </c>
      <c r="K17" s="59"/>
    </row>
    <row r="18" spans="1:11" ht="27.75" customHeight="1">
      <c r="A18" s="53"/>
      <c r="B18" s="57"/>
      <c r="C18" s="15" t="s">
        <v>36</v>
      </c>
      <c r="D18" s="41"/>
      <c r="E18" s="41">
        <v>1965</v>
      </c>
      <c r="F18" s="53"/>
      <c r="G18" s="41" t="s">
        <v>279</v>
      </c>
      <c r="H18" s="53"/>
      <c r="I18" s="2">
        <v>810</v>
      </c>
      <c r="J18" s="2">
        <v>109.95</v>
      </c>
      <c r="K18" s="59"/>
    </row>
    <row r="19" spans="1:11" ht="25.5">
      <c r="A19" s="53"/>
      <c r="B19" s="57"/>
      <c r="C19" s="15" t="s">
        <v>229</v>
      </c>
      <c r="D19" s="41"/>
      <c r="E19" s="41">
        <v>1963</v>
      </c>
      <c r="F19" s="53"/>
      <c r="G19" s="41" t="s">
        <v>280</v>
      </c>
      <c r="H19" s="53"/>
      <c r="I19" s="2">
        <v>2250</v>
      </c>
      <c r="J19" s="2">
        <v>205.67</v>
      </c>
      <c r="K19" s="59"/>
    </row>
    <row r="20" spans="1:11" ht="25.5">
      <c r="A20" s="53"/>
      <c r="B20" s="57"/>
      <c r="C20" s="15" t="s">
        <v>37</v>
      </c>
      <c r="D20" s="41"/>
      <c r="E20" s="41">
        <v>1993</v>
      </c>
      <c r="F20" s="53"/>
      <c r="G20" s="41" t="s">
        <v>281</v>
      </c>
      <c r="H20" s="53"/>
      <c r="I20" s="2">
        <v>3398</v>
      </c>
      <c r="J20" s="2">
        <v>0</v>
      </c>
      <c r="K20" s="59"/>
    </row>
    <row r="21" spans="1:11" ht="25.5">
      <c r="A21" s="53"/>
      <c r="B21" s="57"/>
      <c r="C21" s="15" t="s">
        <v>38</v>
      </c>
      <c r="D21" s="41"/>
      <c r="E21" s="41">
        <v>1958</v>
      </c>
      <c r="F21" s="53"/>
      <c r="G21" s="41" t="s">
        <v>282</v>
      </c>
      <c r="H21" s="53"/>
      <c r="I21" s="2">
        <v>4029</v>
      </c>
      <c r="J21" s="2">
        <v>0</v>
      </c>
      <c r="K21" s="59"/>
    </row>
    <row r="22" spans="1:11" ht="12.75">
      <c r="A22" s="53"/>
      <c r="B22" s="57"/>
      <c r="C22" s="15" t="s">
        <v>39</v>
      </c>
      <c r="D22" s="41"/>
      <c r="E22" s="41">
        <v>1997</v>
      </c>
      <c r="F22" s="53"/>
      <c r="G22" s="41" t="s">
        <v>283</v>
      </c>
      <c r="H22" s="53"/>
      <c r="I22" s="2">
        <v>31699</v>
      </c>
      <c r="J22" s="2">
        <v>0</v>
      </c>
      <c r="K22" s="59"/>
    </row>
    <row r="23" spans="1:11" ht="25.5">
      <c r="A23" s="53"/>
      <c r="B23" s="57"/>
      <c r="C23" s="15" t="s">
        <v>40</v>
      </c>
      <c r="D23" s="41"/>
      <c r="E23" s="41">
        <v>1962</v>
      </c>
      <c r="F23" s="53"/>
      <c r="G23" s="41" t="s">
        <v>284</v>
      </c>
      <c r="H23" s="53"/>
      <c r="I23" s="2">
        <v>7071</v>
      </c>
      <c r="J23" s="2">
        <v>450.86</v>
      </c>
      <c r="K23" s="59"/>
    </row>
    <row r="24" spans="1:11" ht="12.75">
      <c r="A24" s="53"/>
      <c r="B24" s="57"/>
      <c r="C24" s="15" t="s">
        <v>41</v>
      </c>
      <c r="D24" s="41"/>
      <c r="E24" s="41">
        <v>1966</v>
      </c>
      <c r="F24" s="53"/>
      <c r="G24" s="41" t="s">
        <v>285</v>
      </c>
      <c r="H24" s="53"/>
      <c r="I24" s="2">
        <v>1612</v>
      </c>
      <c r="J24" s="2">
        <v>248.04</v>
      </c>
      <c r="K24" s="59"/>
    </row>
    <row r="25" spans="1:11" ht="12.75">
      <c r="A25" s="53"/>
      <c r="B25" s="57"/>
      <c r="C25" s="15" t="s">
        <v>42</v>
      </c>
      <c r="D25" s="41"/>
      <c r="E25" s="41">
        <v>1962</v>
      </c>
      <c r="F25" s="53"/>
      <c r="G25" s="41" t="s">
        <v>286</v>
      </c>
      <c r="H25" s="53"/>
      <c r="I25" s="2">
        <v>4567</v>
      </c>
      <c r="J25" s="2">
        <v>351.71</v>
      </c>
      <c r="K25" s="59"/>
    </row>
    <row r="26" spans="1:11" ht="28.5" customHeight="1">
      <c r="A26" s="53"/>
      <c r="B26" s="57"/>
      <c r="C26" s="15" t="s">
        <v>43</v>
      </c>
      <c r="D26" s="41"/>
      <c r="E26" s="41">
        <v>1990</v>
      </c>
      <c r="F26" s="53"/>
      <c r="G26" s="41" t="s">
        <v>287</v>
      </c>
      <c r="H26" s="53"/>
      <c r="I26" s="2">
        <v>875</v>
      </c>
      <c r="J26" s="2">
        <v>503.32</v>
      </c>
      <c r="K26" s="59"/>
    </row>
    <row r="27" spans="1:11" ht="30" customHeight="1">
      <c r="A27" s="53"/>
      <c r="B27" s="57"/>
      <c r="C27" s="15" t="s">
        <v>44</v>
      </c>
      <c r="D27" s="41"/>
      <c r="E27" s="41">
        <v>1990</v>
      </c>
      <c r="F27" s="53"/>
      <c r="G27" s="41" t="s">
        <v>288</v>
      </c>
      <c r="H27" s="53"/>
      <c r="I27" s="2">
        <v>1031</v>
      </c>
      <c r="J27" s="2">
        <v>616.78</v>
      </c>
      <c r="K27" s="59"/>
    </row>
    <row r="28" spans="1:11" ht="25.5">
      <c r="A28" s="53"/>
      <c r="B28" s="57"/>
      <c r="C28" s="15" t="s">
        <v>40</v>
      </c>
      <c r="D28" s="41"/>
      <c r="E28" s="41">
        <v>1962</v>
      </c>
      <c r="F28" s="53"/>
      <c r="G28" s="41" t="s">
        <v>289</v>
      </c>
      <c r="H28" s="53"/>
      <c r="I28" s="2">
        <v>95067</v>
      </c>
      <c r="J28" s="2">
        <v>5993.38</v>
      </c>
      <c r="K28" s="59"/>
    </row>
    <row r="29" spans="1:11" ht="25.5">
      <c r="A29" s="53"/>
      <c r="B29" s="57"/>
      <c r="C29" s="15" t="s">
        <v>45</v>
      </c>
      <c r="D29" s="41"/>
      <c r="E29" s="41">
        <v>1958</v>
      </c>
      <c r="F29" s="53"/>
      <c r="G29" s="41" t="s">
        <v>290</v>
      </c>
      <c r="H29" s="53"/>
      <c r="I29" s="2">
        <v>62054</v>
      </c>
      <c r="J29" s="2">
        <v>0</v>
      </c>
      <c r="K29" s="59"/>
    </row>
    <row r="30" spans="1:11" ht="25.5">
      <c r="A30" s="53"/>
      <c r="B30" s="57"/>
      <c r="C30" s="15" t="s">
        <v>45</v>
      </c>
      <c r="D30" s="41"/>
      <c r="E30" s="41">
        <v>1962</v>
      </c>
      <c r="F30" s="53"/>
      <c r="G30" s="41" t="s">
        <v>291</v>
      </c>
      <c r="H30" s="53"/>
      <c r="I30" s="2">
        <v>49269</v>
      </c>
      <c r="J30" s="2">
        <v>3101.47</v>
      </c>
      <c r="K30" s="59"/>
    </row>
    <row r="31" spans="1:11" ht="26.25" customHeight="1">
      <c r="A31" s="53"/>
      <c r="B31" s="57"/>
      <c r="C31" s="15" t="s">
        <v>46</v>
      </c>
      <c r="D31" s="41"/>
      <c r="E31" s="41">
        <v>1965</v>
      </c>
      <c r="F31" s="53"/>
      <c r="G31" s="41" t="s">
        <v>292</v>
      </c>
      <c r="H31" s="53"/>
      <c r="I31" s="2">
        <v>113072</v>
      </c>
      <c r="J31" s="2">
        <v>12969.88</v>
      </c>
      <c r="K31" s="59"/>
    </row>
    <row r="32" spans="1:11" ht="25.5" customHeight="1">
      <c r="A32" s="53"/>
      <c r="B32" s="57"/>
      <c r="C32" s="15" t="s">
        <v>47</v>
      </c>
      <c r="D32" s="41"/>
      <c r="E32" s="41">
        <v>1963</v>
      </c>
      <c r="F32" s="53"/>
      <c r="G32" s="41" t="s">
        <v>293</v>
      </c>
      <c r="H32" s="53"/>
      <c r="I32" s="2">
        <v>64054</v>
      </c>
      <c r="J32" s="2">
        <v>5121.89</v>
      </c>
      <c r="K32" s="59"/>
    </row>
    <row r="33" spans="1:11" ht="25.5">
      <c r="A33" s="53"/>
      <c r="B33" s="57"/>
      <c r="C33" s="15" t="s">
        <v>48</v>
      </c>
      <c r="D33" s="41"/>
      <c r="E33" s="41">
        <v>1966</v>
      </c>
      <c r="F33" s="53"/>
      <c r="G33" s="41" t="s">
        <v>294</v>
      </c>
      <c r="H33" s="53"/>
      <c r="I33" s="2">
        <v>4821</v>
      </c>
      <c r="J33" s="2">
        <v>611.19</v>
      </c>
      <c r="K33" s="59"/>
    </row>
    <row r="34" spans="1:11" ht="25.5">
      <c r="A34" s="53"/>
      <c r="B34" s="57"/>
      <c r="C34" s="15" t="s">
        <v>49</v>
      </c>
      <c r="D34" s="41"/>
      <c r="E34" s="41">
        <v>1983</v>
      </c>
      <c r="F34" s="53"/>
      <c r="G34" s="41" t="s">
        <v>295</v>
      </c>
      <c r="H34" s="53"/>
      <c r="I34" s="2">
        <v>1794</v>
      </c>
      <c r="J34" s="2">
        <v>694.22</v>
      </c>
      <c r="K34" s="59"/>
    </row>
    <row r="35" spans="1:11" ht="27.75" customHeight="1">
      <c r="A35" s="53"/>
      <c r="B35" s="57"/>
      <c r="C35" s="15" t="s">
        <v>50</v>
      </c>
      <c r="D35" s="41"/>
      <c r="E35" s="41">
        <v>1987</v>
      </c>
      <c r="F35" s="53"/>
      <c r="G35" s="41" t="s">
        <v>296</v>
      </c>
      <c r="H35" s="53"/>
      <c r="I35" s="2">
        <v>11604</v>
      </c>
      <c r="J35" s="2">
        <v>5725.92</v>
      </c>
      <c r="K35" s="59"/>
    </row>
    <row r="36" spans="1:11" ht="25.5">
      <c r="A36" s="53"/>
      <c r="B36" s="57"/>
      <c r="C36" s="15" t="s">
        <v>51</v>
      </c>
      <c r="D36" s="41"/>
      <c r="E36" s="41">
        <v>1969</v>
      </c>
      <c r="F36" s="53"/>
      <c r="G36" s="41" t="s">
        <v>297</v>
      </c>
      <c r="H36" s="53"/>
      <c r="I36" s="2">
        <v>3694</v>
      </c>
      <c r="J36" s="2">
        <v>705.39</v>
      </c>
      <c r="K36" s="59"/>
    </row>
    <row r="37" spans="1:11" ht="12.75">
      <c r="A37" s="53"/>
      <c r="B37" s="57"/>
      <c r="C37" s="15" t="s">
        <v>52</v>
      </c>
      <c r="D37" s="41"/>
      <c r="E37" s="41">
        <v>1970</v>
      </c>
      <c r="F37" s="53"/>
      <c r="G37" s="41" t="s">
        <v>298</v>
      </c>
      <c r="H37" s="53"/>
      <c r="I37" s="2">
        <v>79842</v>
      </c>
      <c r="J37" s="2">
        <v>35632.37</v>
      </c>
      <c r="K37" s="59"/>
    </row>
    <row r="38" spans="1:11" ht="27.75" customHeight="1">
      <c r="A38" s="53"/>
      <c r="B38" s="57"/>
      <c r="C38" s="15" t="s">
        <v>53</v>
      </c>
      <c r="D38" s="41"/>
      <c r="E38" s="41">
        <v>1989</v>
      </c>
      <c r="F38" s="53"/>
      <c r="G38" s="41" t="s">
        <v>299</v>
      </c>
      <c r="H38" s="53"/>
      <c r="I38" s="2">
        <v>5452</v>
      </c>
      <c r="J38" s="2">
        <v>2812.96</v>
      </c>
      <c r="K38" s="59"/>
    </row>
    <row r="39" spans="1:11" ht="25.5">
      <c r="A39" s="53"/>
      <c r="B39" s="57"/>
      <c r="C39" s="15" t="s">
        <v>54</v>
      </c>
      <c r="D39" s="41"/>
      <c r="E39" s="41">
        <v>1973</v>
      </c>
      <c r="F39" s="53"/>
      <c r="G39" s="41" t="s">
        <v>300</v>
      </c>
      <c r="H39" s="53"/>
      <c r="I39" s="2">
        <v>42577</v>
      </c>
      <c r="J39" s="2">
        <v>10876.83</v>
      </c>
      <c r="K39" s="59"/>
    </row>
    <row r="40" spans="1:11" ht="27.75" customHeight="1">
      <c r="A40" s="53"/>
      <c r="B40" s="57"/>
      <c r="C40" s="15" t="s">
        <v>55</v>
      </c>
      <c r="D40" s="41"/>
      <c r="E40" s="41">
        <v>1973</v>
      </c>
      <c r="F40" s="53"/>
      <c r="G40" s="41" t="s">
        <v>301</v>
      </c>
      <c r="H40" s="53"/>
      <c r="I40" s="2">
        <v>42118</v>
      </c>
      <c r="J40" s="2">
        <v>10885.38</v>
      </c>
      <c r="K40" s="59"/>
    </row>
    <row r="41" spans="1:11" ht="36.75" customHeight="1">
      <c r="A41" s="53"/>
      <c r="B41" s="57"/>
      <c r="C41" s="15" t="s">
        <v>56</v>
      </c>
      <c r="D41" s="41"/>
      <c r="E41" s="41">
        <v>1973</v>
      </c>
      <c r="F41" s="53"/>
      <c r="G41" s="41" t="s">
        <v>302</v>
      </c>
      <c r="H41" s="53"/>
      <c r="I41" s="2">
        <v>746</v>
      </c>
      <c r="J41" s="2">
        <v>193.58</v>
      </c>
      <c r="K41" s="59"/>
    </row>
    <row r="42" spans="1:11" ht="12.75">
      <c r="A42" s="53"/>
      <c r="B42" s="57"/>
      <c r="C42" s="15" t="s">
        <v>57</v>
      </c>
      <c r="D42" s="41"/>
      <c r="E42" s="41">
        <v>1989</v>
      </c>
      <c r="F42" s="53"/>
      <c r="G42" s="41" t="s">
        <v>303</v>
      </c>
      <c r="H42" s="53"/>
      <c r="I42" s="2">
        <v>1655</v>
      </c>
      <c r="J42" s="2">
        <v>910.62</v>
      </c>
      <c r="K42" s="59"/>
    </row>
    <row r="43" spans="1:11" ht="12.75">
      <c r="A43" s="53"/>
      <c r="B43" s="57"/>
      <c r="C43" s="15" t="s">
        <v>58</v>
      </c>
      <c r="D43" s="41"/>
      <c r="E43" s="41">
        <v>1969</v>
      </c>
      <c r="F43" s="53"/>
      <c r="G43" s="41" t="s">
        <v>304</v>
      </c>
      <c r="H43" s="53"/>
      <c r="I43" s="2">
        <v>33445</v>
      </c>
      <c r="J43" s="2">
        <v>6153.41</v>
      </c>
      <c r="K43" s="59"/>
    </row>
    <row r="44" spans="1:11" ht="25.5">
      <c r="A44" s="53"/>
      <c r="B44" s="57"/>
      <c r="C44" s="15" t="s">
        <v>59</v>
      </c>
      <c r="D44" s="41"/>
      <c r="E44" s="41">
        <v>1970</v>
      </c>
      <c r="F44" s="53"/>
      <c r="G44" s="41" t="s">
        <v>305</v>
      </c>
      <c r="H44" s="53"/>
      <c r="I44" s="2">
        <v>101049</v>
      </c>
      <c r="J44" s="2">
        <v>20178.09</v>
      </c>
      <c r="K44" s="59"/>
    </row>
    <row r="45" spans="1:11" ht="33.75" customHeight="1">
      <c r="A45" s="53"/>
      <c r="B45" s="57"/>
      <c r="C45" s="15" t="s">
        <v>54</v>
      </c>
      <c r="D45" s="41"/>
      <c r="E45" s="41">
        <v>1972</v>
      </c>
      <c r="F45" s="53"/>
      <c r="G45" s="41" t="s">
        <v>306</v>
      </c>
      <c r="H45" s="53"/>
      <c r="I45" s="2">
        <v>6334</v>
      </c>
      <c r="J45" s="2">
        <v>1475.21</v>
      </c>
      <c r="K45" s="59"/>
    </row>
    <row r="46" spans="1:11" ht="25.5">
      <c r="A46" s="53"/>
      <c r="B46" s="57"/>
      <c r="C46" s="15" t="s">
        <v>60</v>
      </c>
      <c r="D46" s="41"/>
      <c r="E46" s="41">
        <v>1993</v>
      </c>
      <c r="F46" s="53"/>
      <c r="G46" s="41" t="s">
        <v>307</v>
      </c>
      <c r="H46" s="53"/>
      <c r="I46" s="2">
        <v>9581</v>
      </c>
      <c r="J46" s="2">
        <v>0</v>
      </c>
      <c r="K46" s="59"/>
    </row>
    <row r="47" spans="1:11" ht="29.25" customHeight="1">
      <c r="A47" s="53"/>
      <c r="B47" s="57"/>
      <c r="C47" s="15" t="s">
        <v>61</v>
      </c>
      <c r="D47" s="41"/>
      <c r="E47" s="41">
        <v>1984</v>
      </c>
      <c r="F47" s="53"/>
      <c r="G47" s="41" t="s">
        <v>308</v>
      </c>
      <c r="H47" s="53"/>
      <c r="I47" s="2">
        <v>1511</v>
      </c>
      <c r="J47" s="2">
        <v>679.02</v>
      </c>
      <c r="K47" s="59"/>
    </row>
    <row r="48" spans="1:11" ht="25.5">
      <c r="A48" s="53"/>
      <c r="B48" s="57"/>
      <c r="C48" s="15" t="s">
        <v>62</v>
      </c>
      <c r="D48" s="41"/>
      <c r="E48" s="41">
        <v>1984</v>
      </c>
      <c r="F48" s="53"/>
      <c r="G48" s="41" t="s">
        <v>309</v>
      </c>
      <c r="H48" s="53"/>
      <c r="I48" s="2">
        <v>8613</v>
      </c>
      <c r="J48" s="2">
        <v>3794.6</v>
      </c>
      <c r="K48" s="59"/>
    </row>
    <row r="49" spans="1:11" ht="32.25" customHeight="1">
      <c r="A49" s="53"/>
      <c r="B49" s="57"/>
      <c r="C49" s="15" t="s">
        <v>63</v>
      </c>
      <c r="D49" s="41"/>
      <c r="E49" s="41">
        <v>1997</v>
      </c>
      <c r="F49" s="53"/>
      <c r="G49" s="41" t="s">
        <v>310</v>
      </c>
      <c r="H49" s="53"/>
      <c r="I49" s="2">
        <v>247721</v>
      </c>
      <c r="J49" s="2">
        <v>0</v>
      </c>
      <c r="K49" s="59"/>
    </row>
    <row r="50" spans="1:11" ht="25.5">
      <c r="A50" s="53"/>
      <c r="B50" s="57"/>
      <c r="C50" s="15" t="s">
        <v>64</v>
      </c>
      <c r="D50" s="41"/>
      <c r="E50" s="41">
        <v>1970</v>
      </c>
      <c r="F50" s="53"/>
      <c r="G50" s="41" t="s">
        <v>311</v>
      </c>
      <c r="H50" s="53"/>
      <c r="I50" s="2">
        <v>2821</v>
      </c>
      <c r="J50" s="2">
        <v>562</v>
      </c>
      <c r="K50" s="59"/>
    </row>
    <row r="51" spans="1:11" ht="27.75" customHeight="1">
      <c r="A51" s="53"/>
      <c r="B51" s="57"/>
      <c r="C51" s="15" t="s">
        <v>65</v>
      </c>
      <c r="D51" s="41"/>
      <c r="E51" s="41">
        <v>1993</v>
      </c>
      <c r="F51" s="53"/>
      <c r="G51" s="41" t="s">
        <v>312</v>
      </c>
      <c r="H51" s="53"/>
      <c r="I51" s="2">
        <v>1415</v>
      </c>
      <c r="J51" s="2">
        <v>0</v>
      </c>
      <c r="K51" s="59"/>
    </row>
    <row r="52" spans="1:11" ht="25.5">
      <c r="A52" s="53"/>
      <c r="B52" s="57"/>
      <c r="C52" s="15" t="s">
        <v>66</v>
      </c>
      <c r="D52" s="41"/>
      <c r="E52" s="41">
        <v>1993</v>
      </c>
      <c r="F52" s="53"/>
      <c r="G52" s="41" t="s">
        <v>313</v>
      </c>
      <c r="H52" s="53"/>
      <c r="I52" s="2">
        <v>343</v>
      </c>
      <c r="J52" s="2">
        <v>0</v>
      </c>
      <c r="K52" s="59"/>
    </row>
    <row r="53" spans="1:11" ht="27" customHeight="1">
      <c r="A53" s="53"/>
      <c r="B53" s="57"/>
      <c r="C53" s="15" t="s">
        <v>67</v>
      </c>
      <c r="D53" s="41"/>
      <c r="E53" s="41">
        <v>1975</v>
      </c>
      <c r="F53" s="53"/>
      <c r="G53" s="41" t="s">
        <v>314</v>
      </c>
      <c r="H53" s="53"/>
      <c r="I53" s="2">
        <v>9474</v>
      </c>
      <c r="J53" s="2">
        <v>2750.06</v>
      </c>
      <c r="K53" s="59"/>
    </row>
    <row r="54" spans="1:11" ht="25.5" customHeight="1">
      <c r="A54" s="53"/>
      <c r="B54" s="57"/>
      <c r="C54" s="15" t="s">
        <v>68</v>
      </c>
      <c r="D54" s="41"/>
      <c r="E54" s="41">
        <v>1975</v>
      </c>
      <c r="F54" s="53"/>
      <c r="G54" s="41" t="s">
        <v>315</v>
      </c>
      <c r="H54" s="53"/>
      <c r="I54" s="2">
        <v>12853</v>
      </c>
      <c r="J54" s="2">
        <v>3683.53</v>
      </c>
      <c r="K54" s="59"/>
    </row>
    <row r="55" spans="1:11" ht="27.75" customHeight="1">
      <c r="A55" s="53"/>
      <c r="B55" s="57"/>
      <c r="C55" s="15" t="s">
        <v>69</v>
      </c>
      <c r="D55" s="41"/>
      <c r="E55" s="41">
        <v>1976</v>
      </c>
      <c r="F55" s="53"/>
      <c r="G55" s="41" t="s">
        <v>316</v>
      </c>
      <c r="H55" s="53"/>
      <c r="I55" s="2">
        <v>9838</v>
      </c>
      <c r="J55" s="2">
        <v>2958.49</v>
      </c>
      <c r="K55" s="59"/>
    </row>
    <row r="56" spans="1:11" ht="29.25" customHeight="1">
      <c r="A56" s="53"/>
      <c r="B56" s="57"/>
      <c r="C56" s="15" t="s">
        <v>318</v>
      </c>
      <c r="D56" s="41"/>
      <c r="E56" s="41">
        <v>1976</v>
      </c>
      <c r="F56" s="53"/>
      <c r="G56" s="41" t="s">
        <v>317</v>
      </c>
      <c r="H56" s="53"/>
      <c r="I56" s="2">
        <v>4545</v>
      </c>
      <c r="J56" s="2">
        <v>1427.92</v>
      </c>
      <c r="K56" s="59"/>
    </row>
    <row r="57" spans="1:11" ht="25.5">
      <c r="A57" s="53"/>
      <c r="B57" s="57"/>
      <c r="C57" s="15" t="s">
        <v>70</v>
      </c>
      <c r="D57" s="41"/>
      <c r="E57" s="41">
        <v>1976</v>
      </c>
      <c r="F57" s="53"/>
      <c r="G57" s="41" t="s">
        <v>319</v>
      </c>
      <c r="H57" s="53"/>
      <c r="I57" s="2">
        <v>33613</v>
      </c>
      <c r="J57" s="2">
        <v>10084.73</v>
      </c>
      <c r="K57" s="59"/>
    </row>
    <row r="58" spans="1:11" ht="29.25" customHeight="1">
      <c r="A58" s="53"/>
      <c r="B58" s="57"/>
      <c r="C58" s="15" t="s">
        <v>71</v>
      </c>
      <c r="D58" s="41"/>
      <c r="E58" s="41">
        <v>1977</v>
      </c>
      <c r="F58" s="53"/>
      <c r="G58" s="41" t="s">
        <v>320</v>
      </c>
      <c r="H58" s="53"/>
      <c r="I58" s="2">
        <v>5186</v>
      </c>
      <c r="J58" s="2">
        <v>1696.55</v>
      </c>
      <c r="K58" s="59"/>
    </row>
    <row r="59" spans="1:11" ht="25.5">
      <c r="A59" s="53"/>
      <c r="B59" s="57"/>
      <c r="C59" s="15" t="s">
        <v>72</v>
      </c>
      <c r="D59" s="41"/>
      <c r="E59" s="41">
        <v>1978</v>
      </c>
      <c r="F59" s="53"/>
      <c r="G59" s="41" t="s">
        <v>321</v>
      </c>
      <c r="H59" s="53"/>
      <c r="I59" s="2">
        <v>5653</v>
      </c>
      <c r="J59" s="2">
        <v>1896.93</v>
      </c>
      <c r="K59" s="59"/>
    </row>
    <row r="60" spans="1:11" ht="28.5" customHeight="1">
      <c r="A60" s="53"/>
      <c r="B60" s="57"/>
      <c r="C60" s="15" t="s">
        <v>73</v>
      </c>
      <c r="D60" s="41"/>
      <c r="E60" s="41">
        <v>1979</v>
      </c>
      <c r="F60" s="53"/>
      <c r="G60" s="41" t="s">
        <v>322</v>
      </c>
      <c r="H60" s="53"/>
      <c r="I60" s="2">
        <v>1372</v>
      </c>
      <c r="J60" s="2">
        <v>476.42</v>
      </c>
      <c r="K60" s="59"/>
    </row>
    <row r="61" spans="1:11" ht="25.5">
      <c r="A61" s="53"/>
      <c r="B61" s="57"/>
      <c r="C61" s="15" t="s">
        <v>85</v>
      </c>
      <c r="D61" s="41"/>
      <c r="E61" s="41">
        <v>1979</v>
      </c>
      <c r="F61" s="53"/>
      <c r="G61" s="41" t="s">
        <v>323</v>
      </c>
      <c r="H61" s="53"/>
      <c r="I61" s="2">
        <v>1945</v>
      </c>
      <c r="J61" s="2">
        <v>653.75</v>
      </c>
      <c r="K61" s="59"/>
    </row>
    <row r="62" spans="1:11" ht="12.75">
      <c r="A62" s="53"/>
      <c r="B62" s="57"/>
      <c r="C62" s="15" t="s">
        <v>74</v>
      </c>
      <c r="D62" s="41"/>
      <c r="E62" s="41">
        <v>1980</v>
      </c>
      <c r="F62" s="53"/>
      <c r="G62" s="41" t="s">
        <v>324</v>
      </c>
      <c r="H62" s="53"/>
      <c r="I62" s="2">
        <v>640</v>
      </c>
      <c r="J62" s="2">
        <v>224.63</v>
      </c>
      <c r="K62" s="59"/>
    </row>
    <row r="63" spans="1:11" ht="28.5" customHeight="1">
      <c r="A63" s="53"/>
      <c r="B63" s="57"/>
      <c r="C63" s="15" t="s">
        <v>75</v>
      </c>
      <c r="D63" s="41"/>
      <c r="E63" s="41">
        <v>1980</v>
      </c>
      <c r="F63" s="53"/>
      <c r="G63" s="41" t="s">
        <v>325</v>
      </c>
      <c r="H63" s="53"/>
      <c r="I63" s="2">
        <v>12650</v>
      </c>
      <c r="J63" s="2">
        <v>4663.56</v>
      </c>
      <c r="K63" s="59"/>
    </row>
    <row r="64" spans="1:11" ht="30" customHeight="1">
      <c r="A64" s="53"/>
      <c r="B64" s="57"/>
      <c r="C64" s="15" t="s">
        <v>76</v>
      </c>
      <c r="D64" s="41"/>
      <c r="E64" s="41">
        <v>1982</v>
      </c>
      <c r="F64" s="53"/>
      <c r="G64" s="41" t="s">
        <v>326</v>
      </c>
      <c r="H64" s="53"/>
      <c r="I64" s="2">
        <v>2998</v>
      </c>
      <c r="J64" s="2">
        <v>1241.25</v>
      </c>
      <c r="K64" s="59"/>
    </row>
    <row r="65" spans="1:11" ht="12.75">
      <c r="A65" s="53"/>
      <c r="B65" s="57"/>
      <c r="C65" s="15" t="s">
        <v>77</v>
      </c>
      <c r="D65" s="41"/>
      <c r="E65" s="41">
        <v>1983</v>
      </c>
      <c r="F65" s="53"/>
      <c r="G65" s="41" t="s">
        <v>327</v>
      </c>
      <c r="H65" s="53"/>
      <c r="I65" s="2">
        <v>2183</v>
      </c>
      <c r="J65" s="2">
        <v>930.37</v>
      </c>
      <c r="K65" s="59"/>
    </row>
    <row r="66" spans="1:11" ht="27" customHeight="1">
      <c r="A66" s="53"/>
      <c r="B66" s="57"/>
      <c r="C66" s="15" t="s">
        <v>78</v>
      </c>
      <c r="D66" s="41"/>
      <c r="E66" s="41">
        <v>1983</v>
      </c>
      <c r="F66" s="53"/>
      <c r="G66" s="41" t="s">
        <v>328</v>
      </c>
      <c r="H66" s="53"/>
      <c r="I66" s="2">
        <v>4272</v>
      </c>
      <c r="J66" s="2">
        <v>1803.65</v>
      </c>
      <c r="K66" s="59"/>
    </row>
    <row r="67" spans="1:11" ht="25.5">
      <c r="A67" s="53"/>
      <c r="B67" s="57"/>
      <c r="C67" s="15" t="s">
        <v>79</v>
      </c>
      <c r="D67" s="41"/>
      <c r="E67" s="41">
        <v>1970</v>
      </c>
      <c r="F67" s="53"/>
      <c r="G67" s="41" t="s">
        <v>329</v>
      </c>
      <c r="H67" s="53"/>
      <c r="I67" s="2">
        <v>1209</v>
      </c>
      <c r="J67" s="2">
        <v>204.03</v>
      </c>
      <c r="K67" s="59"/>
    </row>
    <row r="68" spans="1:11" ht="28.5" customHeight="1">
      <c r="A68" s="53"/>
      <c r="B68" s="57"/>
      <c r="C68" s="15" t="s">
        <v>80</v>
      </c>
      <c r="D68" s="41"/>
      <c r="E68" s="41">
        <v>1989</v>
      </c>
      <c r="F68" s="53"/>
      <c r="G68" s="41" t="s">
        <v>330</v>
      </c>
      <c r="H68" s="53"/>
      <c r="I68" s="2">
        <v>13017</v>
      </c>
      <c r="J68" s="2">
        <v>6858.92</v>
      </c>
      <c r="K68" s="59"/>
    </row>
    <row r="69" spans="1:11" ht="30.75" customHeight="1">
      <c r="A69" s="53"/>
      <c r="B69" s="57"/>
      <c r="C69" s="15" t="s">
        <v>81</v>
      </c>
      <c r="D69" s="41"/>
      <c r="E69" s="41">
        <v>1994</v>
      </c>
      <c r="F69" s="53"/>
      <c r="G69" s="41" t="s">
        <v>331</v>
      </c>
      <c r="H69" s="53"/>
      <c r="I69" s="2">
        <v>131341</v>
      </c>
      <c r="J69" s="2">
        <v>0</v>
      </c>
      <c r="K69" s="59"/>
    </row>
    <row r="70" spans="1:11" ht="27.75" customHeight="1">
      <c r="A70" s="53"/>
      <c r="B70" s="57"/>
      <c r="C70" s="15" t="s">
        <v>82</v>
      </c>
      <c r="D70" s="41"/>
      <c r="E70" s="41">
        <v>1989</v>
      </c>
      <c r="F70" s="53"/>
      <c r="G70" s="41" t="s">
        <v>332</v>
      </c>
      <c r="H70" s="53"/>
      <c r="I70" s="2">
        <v>4365</v>
      </c>
      <c r="J70" s="2">
        <v>2304.74</v>
      </c>
      <c r="K70" s="59"/>
    </row>
    <row r="71" spans="1:11" ht="12.75">
      <c r="A71" s="53"/>
      <c r="B71" s="57"/>
      <c r="C71" s="15" t="s">
        <v>83</v>
      </c>
      <c r="D71" s="41"/>
      <c r="E71" s="41">
        <v>1998</v>
      </c>
      <c r="F71" s="53"/>
      <c r="G71" s="41" t="s">
        <v>333</v>
      </c>
      <c r="H71" s="53"/>
      <c r="I71" s="2">
        <v>182745</v>
      </c>
      <c r="J71" s="2">
        <v>69559.95</v>
      </c>
      <c r="K71" s="59"/>
    </row>
    <row r="72" spans="1:11" ht="28.5" customHeight="1">
      <c r="A72" s="53"/>
      <c r="B72" s="57"/>
      <c r="C72" s="15" t="s">
        <v>84</v>
      </c>
      <c r="D72" s="41"/>
      <c r="E72" s="41">
        <v>1993</v>
      </c>
      <c r="F72" s="53"/>
      <c r="G72" s="41" t="s">
        <v>334</v>
      </c>
      <c r="H72" s="53"/>
      <c r="I72" s="2">
        <v>7359</v>
      </c>
      <c r="J72" s="2">
        <v>4431.06</v>
      </c>
      <c r="K72" s="59"/>
    </row>
    <row r="73" spans="1:11" ht="25.5">
      <c r="A73" s="53"/>
      <c r="B73" s="57"/>
      <c r="C73" s="15" t="s">
        <v>86</v>
      </c>
      <c r="D73" s="41"/>
      <c r="E73" s="41">
        <v>1958</v>
      </c>
      <c r="F73" s="53"/>
      <c r="G73" s="41" t="s">
        <v>335</v>
      </c>
      <c r="H73" s="53"/>
      <c r="I73" s="2">
        <v>30261</v>
      </c>
      <c r="J73" s="2">
        <v>0</v>
      </c>
      <c r="K73" s="59"/>
    </row>
    <row r="74" spans="1:11" ht="25.5">
      <c r="A74" s="53"/>
      <c r="B74" s="57"/>
      <c r="C74" s="15" t="s">
        <v>87</v>
      </c>
      <c r="D74" s="41"/>
      <c r="E74" s="41">
        <v>1993</v>
      </c>
      <c r="F74" s="53"/>
      <c r="G74" s="41" t="s">
        <v>336</v>
      </c>
      <c r="H74" s="53"/>
      <c r="I74" s="2">
        <v>1588</v>
      </c>
      <c r="J74" s="2">
        <v>0</v>
      </c>
      <c r="K74" s="59"/>
    </row>
    <row r="75" spans="1:11" ht="30.75" customHeight="1">
      <c r="A75" s="53"/>
      <c r="B75" s="57"/>
      <c r="C75" s="15" t="s">
        <v>88</v>
      </c>
      <c r="D75" s="41"/>
      <c r="E75" s="41">
        <v>1978</v>
      </c>
      <c r="F75" s="53"/>
      <c r="G75" s="41" t="s">
        <v>337</v>
      </c>
      <c r="H75" s="53"/>
      <c r="I75" s="2">
        <v>14070</v>
      </c>
      <c r="J75" s="2">
        <v>4711.49</v>
      </c>
      <c r="K75" s="59"/>
    </row>
    <row r="76" spans="1:11" ht="25.5">
      <c r="A76" s="53"/>
      <c r="B76" s="57"/>
      <c r="C76" s="15" t="s">
        <v>89</v>
      </c>
      <c r="D76" s="41"/>
      <c r="E76" s="41">
        <v>1979</v>
      </c>
      <c r="F76" s="53"/>
      <c r="G76" s="41" t="s">
        <v>338</v>
      </c>
      <c r="H76" s="53"/>
      <c r="I76" s="2">
        <v>887</v>
      </c>
      <c r="J76" s="2">
        <v>346.18</v>
      </c>
      <c r="K76" s="59"/>
    </row>
    <row r="77" spans="1:11" ht="25.5">
      <c r="A77" s="53"/>
      <c r="B77" s="57"/>
      <c r="C77" s="15" t="s">
        <v>90</v>
      </c>
      <c r="D77" s="41"/>
      <c r="E77" s="41">
        <v>1979</v>
      </c>
      <c r="F77" s="53"/>
      <c r="G77" s="41" t="s">
        <v>339</v>
      </c>
      <c r="H77" s="53"/>
      <c r="I77" s="2">
        <v>9923</v>
      </c>
      <c r="J77" s="2">
        <v>3504.58</v>
      </c>
      <c r="K77" s="59"/>
    </row>
    <row r="78" spans="1:11" ht="12.75">
      <c r="A78" s="53"/>
      <c r="B78" s="57"/>
      <c r="C78" s="15" t="s">
        <v>91</v>
      </c>
      <c r="D78" s="41"/>
      <c r="E78" s="41">
        <v>1988</v>
      </c>
      <c r="F78" s="53"/>
      <c r="G78" s="41" t="s">
        <v>340</v>
      </c>
      <c r="H78" s="53"/>
      <c r="I78" s="2">
        <v>7771</v>
      </c>
      <c r="J78" s="2">
        <v>3928.93</v>
      </c>
      <c r="K78" s="59"/>
    </row>
    <row r="79" spans="1:11" ht="33" customHeight="1">
      <c r="A79" s="53"/>
      <c r="B79" s="57"/>
      <c r="C79" s="15" t="s">
        <v>92</v>
      </c>
      <c r="D79" s="41"/>
      <c r="E79" s="41">
        <v>1988</v>
      </c>
      <c r="F79" s="53"/>
      <c r="G79" s="41" t="s">
        <v>341</v>
      </c>
      <c r="H79" s="53"/>
      <c r="I79" s="2">
        <v>14631</v>
      </c>
      <c r="J79" s="2">
        <v>7360.96</v>
      </c>
      <c r="K79" s="59"/>
    </row>
    <row r="80" spans="1:11" ht="12.75">
      <c r="A80" s="53"/>
      <c r="B80" s="57"/>
      <c r="C80" s="15" t="s">
        <v>93</v>
      </c>
      <c r="D80" s="41"/>
      <c r="E80" s="41">
        <v>1989</v>
      </c>
      <c r="F80" s="53"/>
      <c r="G80" s="41" t="s">
        <v>342</v>
      </c>
      <c r="H80" s="53"/>
      <c r="I80" s="2">
        <v>8184</v>
      </c>
      <c r="J80" s="2">
        <v>4222.87</v>
      </c>
      <c r="K80" s="59"/>
    </row>
    <row r="81" spans="1:11" ht="25.5">
      <c r="A81" s="53"/>
      <c r="B81" s="57"/>
      <c r="C81" s="15" t="s">
        <v>94</v>
      </c>
      <c r="D81" s="41"/>
      <c r="E81" s="41">
        <v>1985</v>
      </c>
      <c r="F81" s="53"/>
      <c r="G81" s="41" t="s">
        <v>343</v>
      </c>
      <c r="H81" s="53"/>
      <c r="I81" s="2">
        <v>811</v>
      </c>
      <c r="J81" s="2">
        <v>387.95</v>
      </c>
      <c r="K81" s="59"/>
    </row>
    <row r="82" spans="1:11" ht="12.75">
      <c r="A82" s="53"/>
      <c r="B82" s="57"/>
      <c r="C82" s="15" t="s">
        <v>95</v>
      </c>
      <c r="D82" s="41"/>
      <c r="E82" s="41">
        <v>1986</v>
      </c>
      <c r="F82" s="53"/>
      <c r="G82" s="41" t="s">
        <v>344</v>
      </c>
      <c r="H82" s="53"/>
      <c r="I82" s="2">
        <v>449</v>
      </c>
      <c r="J82" s="2">
        <v>164.52</v>
      </c>
      <c r="K82" s="59"/>
    </row>
    <row r="83" spans="1:11" ht="24" customHeight="1">
      <c r="A83" s="53"/>
      <c r="B83" s="57"/>
      <c r="C83" s="15" t="s">
        <v>96</v>
      </c>
      <c r="D83" s="41"/>
      <c r="E83" s="41">
        <v>1989</v>
      </c>
      <c r="F83" s="53"/>
      <c r="G83" s="41" t="s">
        <v>345</v>
      </c>
      <c r="H83" s="53"/>
      <c r="I83" s="2">
        <v>121472</v>
      </c>
      <c r="J83" s="2">
        <v>63478.58</v>
      </c>
      <c r="K83" s="59"/>
    </row>
    <row r="84" spans="1:11" ht="12.75">
      <c r="A84" s="53"/>
      <c r="B84" s="57"/>
      <c r="C84" s="15" t="s">
        <v>97</v>
      </c>
      <c r="D84" s="41"/>
      <c r="E84" s="41">
        <v>1990</v>
      </c>
      <c r="F84" s="53"/>
      <c r="G84" s="41" t="s">
        <v>346</v>
      </c>
      <c r="H84" s="53"/>
      <c r="I84" s="2">
        <v>1199</v>
      </c>
      <c r="J84" s="2">
        <v>607.1</v>
      </c>
      <c r="K84" s="59"/>
    </row>
    <row r="85" spans="1:11" ht="36" customHeight="1">
      <c r="A85" s="53"/>
      <c r="B85" s="57"/>
      <c r="C85" s="15" t="s">
        <v>98</v>
      </c>
      <c r="D85" s="41"/>
      <c r="E85" s="41">
        <v>1983</v>
      </c>
      <c r="F85" s="53"/>
      <c r="G85" s="41" t="s">
        <v>347</v>
      </c>
      <c r="H85" s="53"/>
      <c r="I85" s="2">
        <v>1173</v>
      </c>
      <c r="J85" s="2">
        <v>449.38</v>
      </c>
      <c r="K85" s="59"/>
    </row>
    <row r="86" spans="1:11" ht="32.25" customHeight="1">
      <c r="A86" s="53"/>
      <c r="B86" s="57"/>
      <c r="C86" s="15" t="s">
        <v>99</v>
      </c>
      <c r="D86" s="41"/>
      <c r="E86" s="41">
        <v>1991</v>
      </c>
      <c r="F86" s="53"/>
      <c r="G86" s="41" t="s">
        <v>348</v>
      </c>
      <c r="H86" s="53"/>
      <c r="I86" s="2">
        <v>1695</v>
      </c>
      <c r="J86" s="2">
        <v>996.2</v>
      </c>
      <c r="K86" s="59"/>
    </row>
    <row r="87" spans="1:11" ht="29.25" customHeight="1">
      <c r="A87" s="53"/>
      <c r="B87" s="57"/>
      <c r="C87" s="15" t="s">
        <v>100</v>
      </c>
      <c r="D87" s="41"/>
      <c r="E87" s="41">
        <v>1994</v>
      </c>
      <c r="F87" s="53"/>
      <c r="G87" s="41" t="s">
        <v>349</v>
      </c>
      <c r="H87" s="53"/>
      <c r="I87" s="2">
        <v>3229</v>
      </c>
      <c r="J87" s="2">
        <v>0</v>
      </c>
      <c r="K87" s="59"/>
    </row>
    <row r="88" spans="1:11" ht="30" customHeight="1">
      <c r="A88" s="53"/>
      <c r="B88" s="57"/>
      <c r="C88" s="15" t="s">
        <v>101</v>
      </c>
      <c r="D88" s="41"/>
      <c r="E88" s="41">
        <v>1994</v>
      </c>
      <c r="F88" s="53"/>
      <c r="G88" s="41" t="s">
        <v>350</v>
      </c>
      <c r="H88" s="53"/>
      <c r="I88" s="2">
        <v>4989</v>
      </c>
      <c r="J88" s="2">
        <v>3048.51</v>
      </c>
      <c r="K88" s="59"/>
    </row>
    <row r="89" spans="1:11" ht="12.75">
      <c r="A89" s="53"/>
      <c r="B89" s="57"/>
      <c r="C89" s="15" t="s">
        <v>102</v>
      </c>
      <c r="D89" s="41"/>
      <c r="E89" s="41">
        <v>1995</v>
      </c>
      <c r="F89" s="53"/>
      <c r="G89" s="41" t="s">
        <v>351</v>
      </c>
      <c r="H89" s="53"/>
      <c r="I89" s="2">
        <v>18169</v>
      </c>
      <c r="J89" s="2">
        <v>11204.82</v>
      </c>
      <c r="K89" s="59"/>
    </row>
    <row r="90" spans="1:11" ht="12.75">
      <c r="A90" s="53"/>
      <c r="B90" s="57"/>
      <c r="C90" s="15" t="s">
        <v>103</v>
      </c>
      <c r="D90" s="41"/>
      <c r="E90" s="41">
        <v>1995</v>
      </c>
      <c r="F90" s="53"/>
      <c r="G90" s="41" t="s">
        <v>352</v>
      </c>
      <c r="H90" s="53"/>
      <c r="I90" s="2">
        <v>6394</v>
      </c>
      <c r="J90" s="2">
        <v>0</v>
      </c>
      <c r="K90" s="59"/>
    </row>
    <row r="91" spans="1:11" ht="25.5">
      <c r="A91" s="53"/>
      <c r="B91" s="57"/>
      <c r="C91" s="15" t="s">
        <v>104</v>
      </c>
      <c r="D91" s="41"/>
      <c r="E91" s="41">
        <v>1996</v>
      </c>
      <c r="F91" s="53"/>
      <c r="G91" s="41" t="s">
        <v>353</v>
      </c>
      <c r="H91" s="53"/>
      <c r="I91" s="2">
        <v>42969</v>
      </c>
      <c r="J91" s="2">
        <v>0</v>
      </c>
      <c r="K91" s="59"/>
    </row>
    <row r="92" spans="1:11" ht="25.5">
      <c r="A92" s="53"/>
      <c r="B92" s="57"/>
      <c r="C92" s="15" t="s">
        <v>105</v>
      </c>
      <c r="D92" s="41"/>
      <c r="E92" s="41">
        <v>1997</v>
      </c>
      <c r="F92" s="53"/>
      <c r="G92" s="41" t="s">
        <v>354</v>
      </c>
      <c r="H92" s="53"/>
      <c r="I92" s="2">
        <v>8530</v>
      </c>
      <c r="J92" s="2">
        <v>0</v>
      </c>
      <c r="K92" s="59"/>
    </row>
    <row r="93" spans="1:11" ht="25.5">
      <c r="A93" s="53"/>
      <c r="B93" s="57"/>
      <c r="C93" s="15" t="s">
        <v>106</v>
      </c>
      <c r="D93" s="41"/>
      <c r="E93" s="41">
        <v>1958</v>
      </c>
      <c r="F93" s="53"/>
      <c r="G93" s="41" t="s">
        <v>355</v>
      </c>
      <c r="H93" s="53"/>
      <c r="I93" s="2">
        <v>102934</v>
      </c>
      <c r="J93" s="2">
        <v>0</v>
      </c>
      <c r="K93" s="59"/>
    </row>
    <row r="94" spans="1:11" ht="12.75">
      <c r="A94" s="53"/>
      <c r="B94" s="57"/>
      <c r="C94" s="15" t="s">
        <v>107</v>
      </c>
      <c r="D94" s="41"/>
      <c r="E94" s="41">
        <v>1957</v>
      </c>
      <c r="F94" s="53"/>
      <c r="G94" s="41" t="s">
        <v>356</v>
      </c>
      <c r="H94" s="53"/>
      <c r="I94" s="2">
        <v>59099</v>
      </c>
      <c r="J94" s="2">
        <v>0</v>
      </c>
      <c r="K94" s="59"/>
    </row>
    <row r="95" spans="1:11" ht="12.75">
      <c r="A95" s="53"/>
      <c r="B95" s="57"/>
      <c r="C95" s="15" t="s">
        <v>108</v>
      </c>
      <c r="D95" s="41"/>
      <c r="E95" s="41">
        <v>1958</v>
      </c>
      <c r="F95" s="53"/>
      <c r="G95" s="41" t="s">
        <v>357</v>
      </c>
      <c r="H95" s="53"/>
      <c r="I95" s="2">
        <v>19409</v>
      </c>
      <c r="J95" s="2">
        <v>0</v>
      </c>
      <c r="K95" s="59"/>
    </row>
    <row r="96" spans="1:11" ht="25.5">
      <c r="A96" s="53"/>
      <c r="B96" s="57"/>
      <c r="C96" s="15" t="s">
        <v>109</v>
      </c>
      <c r="D96" s="41"/>
      <c r="E96" s="41">
        <v>1959</v>
      </c>
      <c r="F96" s="53"/>
      <c r="G96" s="41" t="s">
        <v>358</v>
      </c>
      <c r="H96" s="53"/>
      <c r="I96" s="2">
        <v>69451</v>
      </c>
      <c r="J96" s="2">
        <v>918.41</v>
      </c>
      <c r="K96" s="59"/>
    </row>
    <row r="97" spans="1:11" ht="25.5">
      <c r="A97" s="53"/>
      <c r="B97" s="57"/>
      <c r="C97" s="15" t="s">
        <v>109</v>
      </c>
      <c r="D97" s="41"/>
      <c r="E97" s="41">
        <v>1963</v>
      </c>
      <c r="F97" s="53"/>
      <c r="G97" s="41" t="s">
        <v>359</v>
      </c>
      <c r="H97" s="53"/>
      <c r="I97" s="2">
        <v>30077</v>
      </c>
      <c r="J97" s="2">
        <v>2369.8</v>
      </c>
      <c r="K97" s="59"/>
    </row>
    <row r="98" spans="1:11" ht="25.5">
      <c r="A98" s="53"/>
      <c r="B98" s="57"/>
      <c r="C98" s="15" t="s">
        <v>109</v>
      </c>
      <c r="D98" s="41"/>
      <c r="E98" s="41">
        <v>1967</v>
      </c>
      <c r="F98" s="53"/>
      <c r="G98" s="41" t="s">
        <v>360</v>
      </c>
      <c r="H98" s="53"/>
      <c r="I98" s="2">
        <v>5277</v>
      </c>
      <c r="J98" s="2">
        <v>846.71</v>
      </c>
      <c r="K98" s="59"/>
    </row>
    <row r="99" spans="1:11" ht="12.75">
      <c r="A99" s="53"/>
      <c r="B99" s="57"/>
      <c r="C99" s="15" t="s">
        <v>110</v>
      </c>
      <c r="D99" s="41"/>
      <c r="E99" s="41">
        <v>1975</v>
      </c>
      <c r="F99" s="53"/>
      <c r="G99" s="41" t="s">
        <v>361</v>
      </c>
      <c r="H99" s="53"/>
      <c r="I99" s="2">
        <v>8561</v>
      </c>
      <c r="J99" s="2">
        <v>2452.09</v>
      </c>
      <c r="K99" s="59"/>
    </row>
    <row r="100" spans="1:11" ht="32.25" customHeight="1">
      <c r="A100" s="53"/>
      <c r="B100" s="57"/>
      <c r="C100" s="15" t="s">
        <v>111</v>
      </c>
      <c r="D100" s="41"/>
      <c r="E100" s="41">
        <v>1977</v>
      </c>
      <c r="F100" s="53"/>
      <c r="G100" s="41" t="s">
        <v>362</v>
      </c>
      <c r="H100" s="53"/>
      <c r="I100" s="2">
        <v>155552</v>
      </c>
      <c r="J100" s="2">
        <v>49589.69</v>
      </c>
      <c r="K100" s="59"/>
    </row>
    <row r="101" spans="1:11" ht="25.5">
      <c r="A101" s="53"/>
      <c r="B101" s="57"/>
      <c r="C101" s="15" t="s">
        <v>112</v>
      </c>
      <c r="D101" s="41"/>
      <c r="E101" s="41">
        <v>1997</v>
      </c>
      <c r="F101" s="53"/>
      <c r="G101" s="41" t="s">
        <v>363</v>
      </c>
      <c r="H101" s="53"/>
      <c r="I101" s="2">
        <v>512818</v>
      </c>
      <c r="J101" s="2">
        <v>0</v>
      </c>
      <c r="K101" s="59"/>
    </row>
    <row r="102" spans="1:11" ht="25.5">
      <c r="A102" s="53"/>
      <c r="B102" s="57"/>
      <c r="C102" s="15" t="s">
        <v>113</v>
      </c>
      <c r="D102" s="41"/>
      <c r="E102" s="41">
        <v>1997</v>
      </c>
      <c r="F102" s="53"/>
      <c r="G102" s="41" t="s">
        <v>364</v>
      </c>
      <c r="H102" s="53"/>
      <c r="I102" s="2">
        <v>2191789</v>
      </c>
      <c r="J102" s="2">
        <v>1443535.36</v>
      </c>
      <c r="K102" s="59"/>
    </row>
    <row r="103" spans="1:11" ht="12.75">
      <c r="A103" s="53"/>
      <c r="B103" s="57"/>
      <c r="C103" s="15" t="s">
        <v>114</v>
      </c>
      <c r="D103" s="41"/>
      <c r="E103" s="41">
        <v>1982</v>
      </c>
      <c r="F103" s="53"/>
      <c r="G103" s="41" t="s">
        <v>365</v>
      </c>
      <c r="H103" s="53"/>
      <c r="I103" s="2">
        <v>1614</v>
      </c>
      <c r="J103" s="2">
        <v>687.97</v>
      </c>
      <c r="K103" s="59"/>
    </row>
    <row r="104" spans="1:11" ht="25.5">
      <c r="A104" s="53"/>
      <c r="B104" s="57"/>
      <c r="C104" s="15" t="s">
        <v>115</v>
      </c>
      <c r="D104" s="41"/>
      <c r="E104" s="41">
        <v>1958</v>
      </c>
      <c r="F104" s="53"/>
      <c r="G104" s="41" t="s">
        <v>366</v>
      </c>
      <c r="H104" s="53"/>
      <c r="I104" s="2">
        <v>2130</v>
      </c>
      <c r="J104" s="2">
        <v>0</v>
      </c>
      <c r="K104" s="59"/>
    </row>
    <row r="105" spans="1:11" ht="25.5">
      <c r="A105" s="53"/>
      <c r="B105" s="57"/>
      <c r="C105" s="15" t="s">
        <v>116</v>
      </c>
      <c r="D105" s="41"/>
      <c r="E105" s="41">
        <v>1997</v>
      </c>
      <c r="F105" s="53"/>
      <c r="G105" s="41" t="s">
        <v>367</v>
      </c>
      <c r="H105" s="53"/>
      <c r="I105" s="2">
        <v>15651</v>
      </c>
      <c r="J105" s="2">
        <v>0</v>
      </c>
      <c r="K105" s="59"/>
    </row>
    <row r="106" spans="1:11" ht="12.75">
      <c r="A106" s="53"/>
      <c r="B106" s="57"/>
      <c r="C106" s="15" t="s">
        <v>117</v>
      </c>
      <c r="D106" s="41"/>
      <c r="E106" s="41">
        <v>1991</v>
      </c>
      <c r="F106" s="53"/>
      <c r="G106" s="41" t="s">
        <v>368</v>
      </c>
      <c r="H106" s="53"/>
      <c r="I106" s="2">
        <v>38485</v>
      </c>
      <c r="J106" s="2">
        <v>21353.43</v>
      </c>
      <c r="K106" s="59"/>
    </row>
    <row r="107" spans="1:11" ht="28.5" customHeight="1">
      <c r="A107" s="53"/>
      <c r="B107" s="57"/>
      <c r="C107" s="15" t="s">
        <v>118</v>
      </c>
      <c r="D107" s="41"/>
      <c r="E107" s="41">
        <v>1984</v>
      </c>
      <c r="F107" s="53"/>
      <c r="G107" s="41" t="s">
        <v>369</v>
      </c>
      <c r="H107" s="53"/>
      <c r="I107" s="2">
        <v>5142</v>
      </c>
      <c r="J107" s="2">
        <v>2287.04</v>
      </c>
      <c r="K107" s="59"/>
    </row>
    <row r="108" spans="1:11" ht="25.5">
      <c r="A108" s="53"/>
      <c r="B108" s="57"/>
      <c r="C108" s="15" t="s">
        <v>119</v>
      </c>
      <c r="D108" s="41"/>
      <c r="E108" s="41">
        <v>1989</v>
      </c>
      <c r="F108" s="53"/>
      <c r="G108" s="41" t="s">
        <v>370</v>
      </c>
      <c r="H108" s="53"/>
      <c r="I108" s="2">
        <v>3142</v>
      </c>
      <c r="J108" s="2">
        <v>1700.85</v>
      </c>
      <c r="K108" s="59"/>
    </row>
    <row r="109" spans="1:11" ht="27.75" customHeight="1">
      <c r="A109" s="53"/>
      <c r="B109" s="57"/>
      <c r="C109" s="15" t="s">
        <v>120</v>
      </c>
      <c r="D109" s="41"/>
      <c r="E109" s="41">
        <v>1988</v>
      </c>
      <c r="F109" s="53"/>
      <c r="G109" s="41" t="s">
        <v>371</v>
      </c>
      <c r="H109" s="53"/>
      <c r="I109" s="2">
        <v>4929</v>
      </c>
      <c r="J109" s="2">
        <v>2489.14</v>
      </c>
      <c r="K109" s="59"/>
    </row>
    <row r="110" spans="1:11" ht="12.75">
      <c r="A110" s="53"/>
      <c r="B110" s="57"/>
      <c r="C110" s="15" t="s">
        <v>121</v>
      </c>
      <c r="D110" s="41"/>
      <c r="E110" s="41">
        <v>1989</v>
      </c>
      <c r="F110" s="53"/>
      <c r="G110" s="41" t="s">
        <v>372</v>
      </c>
      <c r="H110" s="53"/>
      <c r="I110" s="2">
        <v>5852</v>
      </c>
      <c r="J110" s="2">
        <v>3095.97</v>
      </c>
      <c r="K110" s="59"/>
    </row>
    <row r="111" spans="1:11" ht="12.75">
      <c r="A111" s="53"/>
      <c r="B111" s="57"/>
      <c r="C111" s="15" t="s">
        <v>122</v>
      </c>
      <c r="D111" s="41"/>
      <c r="E111" s="41">
        <v>1968</v>
      </c>
      <c r="F111" s="53"/>
      <c r="G111" s="41" t="s">
        <v>373</v>
      </c>
      <c r="H111" s="53"/>
      <c r="I111" s="2">
        <v>76848</v>
      </c>
      <c r="J111" s="2">
        <v>12700.05</v>
      </c>
      <c r="K111" s="59"/>
    </row>
    <row r="112" spans="1:11" ht="33" customHeight="1">
      <c r="A112" s="53"/>
      <c r="B112" s="57"/>
      <c r="C112" s="15" t="s">
        <v>123</v>
      </c>
      <c r="D112" s="41"/>
      <c r="E112" s="41">
        <v>1986</v>
      </c>
      <c r="F112" s="53"/>
      <c r="G112" s="41" t="s">
        <v>374</v>
      </c>
      <c r="H112" s="53"/>
      <c r="I112" s="2">
        <v>5020</v>
      </c>
      <c r="J112" s="2">
        <v>2381.23</v>
      </c>
      <c r="K112" s="59"/>
    </row>
    <row r="113" spans="1:11" ht="28.5" customHeight="1">
      <c r="A113" s="53"/>
      <c r="B113" s="57"/>
      <c r="C113" s="15" t="s">
        <v>124</v>
      </c>
      <c r="D113" s="41"/>
      <c r="E113" s="41">
        <v>1982</v>
      </c>
      <c r="F113" s="53"/>
      <c r="G113" s="41" t="s">
        <v>375</v>
      </c>
      <c r="H113" s="53"/>
      <c r="I113" s="2">
        <v>633</v>
      </c>
      <c r="J113" s="2">
        <v>241.7</v>
      </c>
      <c r="K113" s="59"/>
    </row>
    <row r="114" spans="1:11" ht="25.5">
      <c r="A114" s="53"/>
      <c r="B114" s="57"/>
      <c r="C114" s="15" t="s">
        <v>125</v>
      </c>
      <c r="D114" s="41"/>
      <c r="E114" s="41">
        <v>1995</v>
      </c>
      <c r="F114" s="53"/>
      <c r="G114" s="41" t="s">
        <v>376</v>
      </c>
      <c r="H114" s="53"/>
      <c r="I114" s="2">
        <v>42542</v>
      </c>
      <c r="J114" s="2">
        <v>11056.91</v>
      </c>
      <c r="K114" s="59"/>
    </row>
    <row r="115" spans="1:11" ht="26.25" customHeight="1">
      <c r="A115" s="53"/>
      <c r="B115" s="57"/>
      <c r="C115" s="15" t="s">
        <v>126</v>
      </c>
      <c r="D115" s="41"/>
      <c r="E115" s="41">
        <v>1975</v>
      </c>
      <c r="F115" s="53"/>
      <c r="G115" s="41" t="s">
        <v>377</v>
      </c>
      <c r="H115" s="53"/>
      <c r="I115" s="2">
        <v>1495</v>
      </c>
      <c r="J115" s="2">
        <v>440.16</v>
      </c>
      <c r="K115" s="59"/>
    </row>
    <row r="116" spans="1:11" ht="27" customHeight="1">
      <c r="A116" s="53"/>
      <c r="B116" s="57"/>
      <c r="C116" s="15" t="s">
        <v>127</v>
      </c>
      <c r="D116" s="41"/>
      <c r="E116" s="41">
        <v>1982</v>
      </c>
      <c r="F116" s="53"/>
      <c r="G116" s="41" t="s">
        <v>378</v>
      </c>
      <c r="H116" s="53"/>
      <c r="I116" s="2">
        <v>3483</v>
      </c>
      <c r="J116" s="2">
        <v>1397.49</v>
      </c>
      <c r="K116" s="59"/>
    </row>
    <row r="117" spans="1:11" ht="12.75">
      <c r="A117" s="53"/>
      <c r="B117" s="57"/>
      <c r="C117" s="15" t="s">
        <v>128</v>
      </c>
      <c r="D117" s="41"/>
      <c r="E117" s="41">
        <v>1998</v>
      </c>
      <c r="F117" s="53"/>
      <c r="G117" s="41" t="s">
        <v>379</v>
      </c>
      <c r="H117" s="53"/>
      <c r="I117" s="2">
        <v>19607</v>
      </c>
      <c r="J117" s="2">
        <v>13272.61</v>
      </c>
      <c r="K117" s="59"/>
    </row>
    <row r="118" spans="1:11" ht="12.75">
      <c r="A118" s="53"/>
      <c r="B118" s="57"/>
      <c r="C118" s="15" t="s">
        <v>129</v>
      </c>
      <c r="D118" s="41"/>
      <c r="E118" s="41">
        <v>1958</v>
      </c>
      <c r="F118" s="53"/>
      <c r="G118" s="41" t="s">
        <v>380</v>
      </c>
      <c r="H118" s="53"/>
      <c r="I118" s="2">
        <v>4029</v>
      </c>
      <c r="J118" s="2">
        <v>0</v>
      </c>
      <c r="K118" s="59"/>
    </row>
    <row r="119" spans="1:11" ht="32.25" customHeight="1">
      <c r="A119" s="53"/>
      <c r="B119" s="57"/>
      <c r="C119" s="15" t="s">
        <v>130</v>
      </c>
      <c r="D119" s="41"/>
      <c r="E119" s="41">
        <v>1961</v>
      </c>
      <c r="F119" s="53"/>
      <c r="G119" s="41" t="s">
        <v>381</v>
      </c>
      <c r="H119" s="53"/>
      <c r="I119" s="2">
        <v>8407</v>
      </c>
      <c r="J119" s="2">
        <v>378.63</v>
      </c>
      <c r="K119" s="59"/>
    </row>
    <row r="120" spans="1:11" ht="25.5">
      <c r="A120" s="53"/>
      <c r="B120" s="57"/>
      <c r="C120" s="15" t="s">
        <v>131</v>
      </c>
      <c r="D120" s="41"/>
      <c r="E120" s="41">
        <v>1967</v>
      </c>
      <c r="F120" s="53"/>
      <c r="G120" s="41" t="s">
        <v>382</v>
      </c>
      <c r="H120" s="53"/>
      <c r="I120" s="2">
        <v>16535</v>
      </c>
      <c r="J120" s="2">
        <v>2511.06</v>
      </c>
      <c r="K120" s="59"/>
    </row>
    <row r="121" spans="1:11" ht="25.5">
      <c r="A121" s="53"/>
      <c r="B121" s="57"/>
      <c r="C121" s="15" t="s">
        <v>54</v>
      </c>
      <c r="D121" s="41"/>
      <c r="E121" s="41">
        <v>1993</v>
      </c>
      <c r="F121" s="53"/>
      <c r="G121" s="41" t="s">
        <v>383</v>
      </c>
      <c r="H121" s="53"/>
      <c r="I121" s="2">
        <v>2862</v>
      </c>
      <c r="J121" s="2">
        <v>0</v>
      </c>
      <c r="K121" s="59"/>
    </row>
    <row r="122" spans="1:11" ht="27" customHeight="1">
      <c r="A122" s="53"/>
      <c r="B122" s="57"/>
      <c r="C122" s="15" t="s">
        <v>132</v>
      </c>
      <c r="D122" s="41"/>
      <c r="E122" s="41">
        <v>1985</v>
      </c>
      <c r="F122" s="53"/>
      <c r="G122" s="41" t="s">
        <v>384</v>
      </c>
      <c r="H122" s="53"/>
      <c r="I122" s="2">
        <v>2135</v>
      </c>
      <c r="J122" s="2">
        <v>973.86</v>
      </c>
      <c r="K122" s="59"/>
    </row>
    <row r="123" spans="1:11" ht="29.25" customHeight="1">
      <c r="A123" s="53"/>
      <c r="B123" s="57"/>
      <c r="C123" s="15" t="s">
        <v>133</v>
      </c>
      <c r="D123" s="41"/>
      <c r="E123" s="41">
        <v>1987</v>
      </c>
      <c r="F123" s="53"/>
      <c r="G123" s="41" t="s">
        <v>385</v>
      </c>
      <c r="H123" s="53"/>
      <c r="I123" s="2">
        <v>8591</v>
      </c>
      <c r="J123" s="2">
        <v>4218.81</v>
      </c>
      <c r="K123" s="59"/>
    </row>
    <row r="124" spans="1:11" ht="12.75">
      <c r="A124" s="53"/>
      <c r="B124" s="57"/>
      <c r="C124" s="15" t="s">
        <v>134</v>
      </c>
      <c r="D124" s="41"/>
      <c r="E124" s="41">
        <v>1989</v>
      </c>
      <c r="F124" s="53"/>
      <c r="G124" s="41" t="s">
        <v>386</v>
      </c>
      <c r="H124" s="53"/>
      <c r="I124" s="2">
        <v>1271</v>
      </c>
      <c r="J124" s="2">
        <v>638.4</v>
      </c>
      <c r="K124" s="59"/>
    </row>
    <row r="125" spans="1:11" ht="28.5" customHeight="1">
      <c r="A125" s="53"/>
      <c r="B125" s="57"/>
      <c r="C125" s="15" t="s">
        <v>135</v>
      </c>
      <c r="D125" s="41"/>
      <c r="E125" s="41">
        <v>1987</v>
      </c>
      <c r="F125" s="53"/>
      <c r="G125" s="41" t="s">
        <v>387</v>
      </c>
      <c r="H125" s="53"/>
      <c r="I125" s="2">
        <v>1837</v>
      </c>
      <c r="J125" s="2">
        <v>845.8</v>
      </c>
      <c r="K125" s="59"/>
    </row>
    <row r="126" spans="1:11" ht="51">
      <c r="A126" s="41">
        <v>5</v>
      </c>
      <c r="B126" s="39">
        <v>44927</v>
      </c>
      <c r="C126" s="15" t="s">
        <v>139</v>
      </c>
      <c r="D126" s="41">
        <v>85</v>
      </c>
      <c r="E126" s="41">
        <v>1998</v>
      </c>
      <c r="F126" s="41" t="s">
        <v>519</v>
      </c>
      <c r="G126" s="41" t="s">
        <v>233</v>
      </c>
      <c r="H126" s="41" t="s">
        <v>136</v>
      </c>
      <c r="I126" s="2">
        <v>7423</v>
      </c>
      <c r="J126" s="2">
        <v>4978.43</v>
      </c>
      <c r="K126" s="43" t="s">
        <v>512</v>
      </c>
    </row>
    <row r="127" spans="1:11" ht="51">
      <c r="A127" s="41">
        <v>6</v>
      </c>
      <c r="B127" s="39">
        <v>44927</v>
      </c>
      <c r="C127" s="15" t="s">
        <v>138</v>
      </c>
      <c r="D127" s="41">
        <v>99</v>
      </c>
      <c r="E127" s="41">
        <v>1999</v>
      </c>
      <c r="F127" s="41" t="s">
        <v>520</v>
      </c>
      <c r="G127" s="41" t="s">
        <v>234</v>
      </c>
      <c r="H127" s="41" t="s">
        <v>137</v>
      </c>
      <c r="I127" s="2">
        <v>114116</v>
      </c>
      <c r="J127" s="2">
        <v>33519.64</v>
      </c>
      <c r="K127" s="43" t="s">
        <v>512</v>
      </c>
    </row>
    <row r="128" spans="1:11" ht="51">
      <c r="A128" s="41">
        <v>7</v>
      </c>
      <c r="B128" s="39">
        <v>44927</v>
      </c>
      <c r="C128" s="41" t="s">
        <v>141</v>
      </c>
      <c r="D128" s="41">
        <v>30</v>
      </c>
      <c r="E128" s="41">
        <v>1979</v>
      </c>
      <c r="F128" s="41" t="s">
        <v>521</v>
      </c>
      <c r="G128" s="41" t="s">
        <v>235</v>
      </c>
      <c r="H128" s="41" t="s">
        <v>142</v>
      </c>
      <c r="I128" s="2">
        <v>13867</v>
      </c>
      <c r="J128" s="2">
        <v>4966.52</v>
      </c>
      <c r="K128" s="43" t="s">
        <v>512</v>
      </c>
    </row>
    <row r="129" spans="1:11" s="25" customFormat="1" ht="15.75">
      <c r="A129" s="54" t="s">
        <v>514</v>
      </c>
      <c r="B129" s="55"/>
      <c r="C129" s="55"/>
      <c r="D129" s="55"/>
      <c r="E129" s="55"/>
      <c r="F129" s="55"/>
      <c r="G129" s="55"/>
      <c r="H129" s="55"/>
      <c r="I129" s="24">
        <f>SUM(I11:I13,I15:I128)</f>
        <v>6198187</v>
      </c>
      <c r="J129" s="24">
        <v>2071547.37</v>
      </c>
      <c r="K129" s="45"/>
    </row>
    <row r="132" spans="1:9" ht="12.75">
      <c r="A132" s="61"/>
      <c r="B132" s="61"/>
      <c r="C132" s="61"/>
      <c r="D132" s="61"/>
      <c r="E132" s="61"/>
      <c r="F132" s="61"/>
      <c r="G132" s="61"/>
      <c r="H132" s="61"/>
      <c r="I132" s="63"/>
    </row>
    <row r="133" spans="1:11" s="25" customFormat="1" ht="36.75" customHeight="1">
      <c r="A133" s="62" t="s">
        <v>511</v>
      </c>
      <c r="B133" s="62"/>
      <c r="C133" s="62"/>
      <c r="D133" s="62"/>
      <c r="E133" s="62"/>
      <c r="F133" s="62"/>
      <c r="G133" s="62"/>
      <c r="H133" s="62"/>
      <c r="I133" s="49"/>
      <c r="K133" s="45"/>
    </row>
    <row r="134" spans="1:11" s="11" customFormat="1" ht="57" customHeight="1">
      <c r="A134" s="10" t="s">
        <v>0</v>
      </c>
      <c r="B134" s="10" t="s">
        <v>555</v>
      </c>
      <c r="C134" s="10" t="s">
        <v>510</v>
      </c>
      <c r="D134" s="10" t="s">
        <v>147</v>
      </c>
      <c r="E134" s="10" t="s">
        <v>17</v>
      </c>
      <c r="F134" s="10" t="s">
        <v>534</v>
      </c>
      <c r="G134" s="10" t="s">
        <v>230</v>
      </c>
      <c r="H134" s="10" t="s">
        <v>12</v>
      </c>
      <c r="I134" s="10" t="s">
        <v>532</v>
      </c>
      <c r="J134" s="10" t="s">
        <v>533</v>
      </c>
      <c r="K134" s="44" t="s">
        <v>513</v>
      </c>
    </row>
    <row r="135" spans="1:11" ht="33" customHeight="1">
      <c r="A135" s="53">
        <v>1</v>
      </c>
      <c r="B135" s="57">
        <v>44927</v>
      </c>
      <c r="C135" s="41" t="s">
        <v>144</v>
      </c>
      <c r="D135" s="41">
        <v>38399</v>
      </c>
      <c r="E135" s="41"/>
      <c r="F135" s="53" t="s">
        <v>522</v>
      </c>
      <c r="G135" s="41" t="s">
        <v>246</v>
      </c>
      <c r="H135" s="53" t="s">
        <v>143</v>
      </c>
      <c r="I135" s="16"/>
      <c r="J135" s="17"/>
      <c r="K135" s="53" t="s">
        <v>512</v>
      </c>
    </row>
    <row r="136" spans="1:11" ht="25.5">
      <c r="A136" s="53"/>
      <c r="B136" s="57"/>
      <c r="C136" s="15" t="s">
        <v>145</v>
      </c>
      <c r="D136" s="41"/>
      <c r="E136" s="41">
        <v>1961</v>
      </c>
      <c r="F136" s="53"/>
      <c r="G136" s="41" t="s">
        <v>247</v>
      </c>
      <c r="H136" s="53"/>
      <c r="I136" s="2">
        <v>85495</v>
      </c>
      <c r="J136" s="2">
        <v>0</v>
      </c>
      <c r="K136" s="53"/>
    </row>
    <row r="137" spans="1:11" ht="25.5">
      <c r="A137" s="53"/>
      <c r="B137" s="57"/>
      <c r="C137" s="15" t="s">
        <v>146</v>
      </c>
      <c r="D137" s="41"/>
      <c r="E137" s="41">
        <v>1980</v>
      </c>
      <c r="F137" s="53"/>
      <c r="G137" s="41" t="s">
        <v>248</v>
      </c>
      <c r="H137" s="53"/>
      <c r="I137" s="2">
        <v>41924</v>
      </c>
      <c r="J137" s="2">
        <v>0</v>
      </c>
      <c r="K137" s="53"/>
    </row>
    <row r="138" spans="1:11" ht="25.5">
      <c r="A138" s="53"/>
      <c r="B138" s="57"/>
      <c r="C138" s="15" t="s">
        <v>145</v>
      </c>
      <c r="D138" s="41"/>
      <c r="E138" s="41">
        <v>1967</v>
      </c>
      <c r="F138" s="53"/>
      <c r="G138" s="41" t="s">
        <v>249</v>
      </c>
      <c r="H138" s="53"/>
      <c r="I138" s="2">
        <v>21235</v>
      </c>
      <c r="J138" s="2">
        <v>234.27</v>
      </c>
      <c r="K138" s="53"/>
    </row>
    <row r="139" spans="1:11" ht="25.5">
      <c r="A139" s="53"/>
      <c r="B139" s="57"/>
      <c r="C139" s="15" t="s">
        <v>148</v>
      </c>
      <c r="D139" s="41"/>
      <c r="E139" s="41">
        <v>1959</v>
      </c>
      <c r="F139" s="53"/>
      <c r="G139" s="41" t="s">
        <v>250</v>
      </c>
      <c r="H139" s="53"/>
      <c r="I139" s="2">
        <v>188593</v>
      </c>
      <c r="J139" s="2">
        <v>0</v>
      </c>
      <c r="K139" s="53"/>
    </row>
    <row r="140" spans="1:11" ht="31.5" customHeight="1">
      <c r="A140" s="53"/>
      <c r="B140" s="57"/>
      <c r="C140" s="15" t="s">
        <v>149</v>
      </c>
      <c r="D140" s="41"/>
      <c r="E140" s="41">
        <v>1952</v>
      </c>
      <c r="F140" s="53"/>
      <c r="G140" s="41" t="s">
        <v>251</v>
      </c>
      <c r="H140" s="53"/>
      <c r="I140" s="2">
        <v>315523</v>
      </c>
      <c r="J140" s="2">
        <v>0</v>
      </c>
      <c r="K140" s="53"/>
    </row>
    <row r="141" spans="1:11" ht="26.25" customHeight="1">
      <c r="A141" s="53"/>
      <c r="B141" s="57"/>
      <c r="C141" s="15" t="s">
        <v>149</v>
      </c>
      <c r="D141" s="41"/>
      <c r="E141" s="41">
        <v>1960</v>
      </c>
      <c r="F141" s="53"/>
      <c r="G141" s="41" t="s">
        <v>252</v>
      </c>
      <c r="H141" s="53"/>
      <c r="I141" s="2">
        <v>233344</v>
      </c>
      <c r="J141" s="2">
        <v>0</v>
      </c>
      <c r="K141" s="53"/>
    </row>
    <row r="142" spans="1:11" ht="25.5">
      <c r="A142" s="53"/>
      <c r="B142" s="57"/>
      <c r="C142" s="15" t="s">
        <v>150</v>
      </c>
      <c r="D142" s="41"/>
      <c r="E142" s="41">
        <v>1960</v>
      </c>
      <c r="F142" s="53"/>
      <c r="G142" s="41" t="s">
        <v>253</v>
      </c>
      <c r="H142" s="53"/>
      <c r="I142" s="2">
        <v>124254</v>
      </c>
      <c r="J142" s="2">
        <v>0</v>
      </c>
      <c r="K142" s="53"/>
    </row>
    <row r="143" spans="1:11" ht="25.5">
      <c r="A143" s="53"/>
      <c r="B143" s="57"/>
      <c r="C143" s="15" t="s">
        <v>151</v>
      </c>
      <c r="D143" s="41"/>
      <c r="E143" s="41">
        <v>1970</v>
      </c>
      <c r="F143" s="53"/>
      <c r="G143" s="41" t="s">
        <v>254</v>
      </c>
      <c r="H143" s="53"/>
      <c r="I143" s="2">
        <v>1039734</v>
      </c>
      <c r="J143" s="2">
        <v>71318.77</v>
      </c>
      <c r="K143" s="53"/>
    </row>
    <row r="144" spans="1:11" ht="27" customHeight="1">
      <c r="A144" s="53"/>
      <c r="B144" s="57"/>
      <c r="C144" s="15" t="s">
        <v>152</v>
      </c>
      <c r="D144" s="41"/>
      <c r="E144" s="41">
        <v>1959</v>
      </c>
      <c r="F144" s="53"/>
      <c r="G144" s="41" t="s">
        <v>255</v>
      </c>
      <c r="H144" s="53"/>
      <c r="I144" s="2">
        <v>366190</v>
      </c>
      <c r="J144" s="2">
        <v>0</v>
      </c>
      <c r="K144" s="53"/>
    </row>
    <row r="145" spans="1:11" ht="25.5">
      <c r="A145" s="53"/>
      <c r="B145" s="57"/>
      <c r="C145" s="15" t="s">
        <v>145</v>
      </c>
      <c r="D145" s="41"/>
      <c r="E145" s="41">
        <v>1967</v>
      </c>
      <c r="F145" s="53"/>
      <c r="G145" s="41" t="s">
        <v>256</v>
      </c>
      <c r="H145" s="53"/>
      <c r="I145" s="2">
        <v>12997</v>
      </c>
      <c r="J145" s="2">
        <v>68.38</v>
      </c>
      <c r="K145" s="53"/>
    </row>
    <row r="146" spans="1:11" ht="25.5">
      <c r="A146" s="53"/>
      <c r="B146" s="57"/>
      <c r="C146" s="15" t="s">
        <v>145</v>
      </c>
      <c r="D146" s="41"/>
      <c r="E146" s="41">
        <v>1966</v>
      </c>
      <c r="F146" s="53"/>
      <c r="G146" s="41" t="s">
        <v>257</v>
      </c>
      <c r="H146" s="53"/>
      <c r="I146" s="2">
        <v>4298</v>
      </c>
      <c r="J146" s="2">
        <v>0</v>
      </c>
      <c r="K146" s="53"/>
    </row>
    <row r="147" spans="1:11" ht="26.25" customHeight="1">
      <c r="A147" s="53"/>
      <c r="B147" s="57"/>
      <c r="C147" s="15" t="s">
        <v>145</v>
      </c>
      <c r="D147" s="41"/>
      <c r="E147" s="41">
        <v>1974</v>
      </c>
      <c r="F147" s="53"/>
      <c r="G147" s="41" t="s">
        <v>258</v>
      </c>
      <c r="H147" s="53"/>
      <c r="I147" s="2">
        <v>16167</v>
      </c>
      <c r="J147" s="2">
        <v>0</v>
      </c>
      <c r="K147" s="53"/>
    </row>
    <row r="148" spans="1:11" ht="25.5">
      <c r="A148" s="53"/>
      <c r="B148" s="57"/>
      <c r="C148" s="15" t="s">
        <v>151</v>
      </c>
      <c r="D148" s="41"/>
      <c r="E148" s="41">
        <v>1991</v>
      </c>
      <c r="F148" s="53"/>
      <c r="G148" s="41" t="s">
        <v>259</v>
      </c>
      <c r="H148" s="53"/>
      <c r="I148" s="2">
        <v>1013523</v>
      </c>
      <c r="J148" s="2">
        <v>0</v>
      </c>
      <c r="K148" s="53"/>
    </row>
    <row r="149" spans="1:11" ht="25.5">
      <c r="A149" s="53"/>
      <c r="B149" s="57"/>
      <c r="C149" s="15" t="s">
        <v>153</v>
      </c>
      <c r="D149" s="41"/>
      <c r="E149" s="41">
        <v>1997</v>
      </c>
      <c r="F149" s="53"/>
      <c r="G149" s="41" t="s">
        <v>260</v>
      </c>
      <c r="H149" s="53"/>
      <c r="I149" s="2">
        <v>250050</v>
      </c>
      <c r="J149" s="2">
        <v>51611.5</v>
      </c>
      <c r="K149" s="53"/>
    </row>
    <row r="150" spans="1:11" ht="25.5">
      <c r="A150" s="53"/>
      <c r="B150" s="57"/>
      <c r="C150" s="15" t="s">
        <v>145</v>
      </c>
      <c r="D150" s="41"/>
      <c r="E150" s="41">
        <v>1997</v>
      </c>
      <c r="F150" s="53"/>
      <c r="G150" s="41" t="s">
        <v>261</v>
      </c>
      <c r="H150" s="53"/>
      <c r="I150" s="2">
        <v>169563</v>
      </c>
      <c r="J150" s="2">
        <v>1349.43</v>
      </c>
      <c r="K150" s="53"/>
    </row>
    <row r="151" spans="1:11" ht="25.5">
      <c r="A151" s="53"/>
      <c r="B151" s="57"/>
      <c r="C151" s="15" t="s">
        <v>146</v>
      </c>
      <c r="D151" s="41"/>
      <c r="E151" s="41">
        <v>1975</v>
      </c>
      <c r="F151" s="53"/>
      <c r="G151" s="41" t="s">
        <v>262</v>
      </c>
      <c r="H151" s="53"/>
      <c r="I151" s="2">
        <v>3925</v>
      </c>
      <c r="J151" s="2">
        <v>0</v>
      </c>
      <c r="K151" s="53"/>
    </row>
    <row r="152" spans="1:11" ht="27" customHeight="1">
      <c r="A152" s="53"/>
      <c r="B152" s="57"/>
      <c r="C152" s="15" t="s">
        <v>154</v>
      </c>
      <c r="D152" s="41"/>
      <c r="E152" s="41">
        <v>1960</v>
      </c>
      <c r="F152" s="53"/>
      <c r="G152" s="41" t="s">
        <v>263</v>
      </c>
      <c r="H152" s="53"/>
      <c r="I152" s="2">
        <v>126146</v>
      </c>
      <c r="J152" s="2">
        <v>0</v>
      </c>
      <c r="K152" s="53"/>
    </row>
    <row r="153" spans="1:11" ht="29.25" customHeight="1">
      <c r="A153" s="53"/>
      <c r="B153" s="57"/>
      <c r="C153" s="15" t="s">
        <v>154</v>
      </c>
      <c r="D153" s="41"/>
      <c r="E153" s="41">
        <v>1960</v>
      </c>
      <c r="F153" s="53"/>
      <c r="G153" s="41" t="s">
        <v>264</v>
      </c>
      <c r="H153" s="53"/>
      <c r="I153" s="2">
        <v>26207</v>
      </c>
      <c r="J153" s="2">
        <v>0</v>
      </c>
      <c r="K153" s="53"/>
    </row>
    <row r="154" spans="1:11" ht="25.5">
      <c r="A154" s="53"/>
      <c r="B154" s="57"/>
      <c r="C154" s="15" t="s">
        <v>146</v>
      </c>
      <c r="D154" s="41"/>
      <c r="E154" s="41">
        <v>1963</v>
      </c>
      <c r="F154" s="53"/>
      <c r="G154" s="41" t="s">
        <v>265</v>
      </c>
      <c r="H154" s="53"/>
      <c r="I154" s="2">
        <v>14429</v>
      </c>
      <c r="J154" s="2">
        <v>0</v>
      </c>
      <c r="K154" s="53"/>
    </row>
    <row r="155" spans="1:11" ht="25.5">
      <c r="A155" s="53"/>
      <c r="B155" s="57"/>
      <c r="C155" s="15" t="s">
        <v>146</v>
      </c>
      <c r="D155" s="41"/>
      <c r="E155" s="41">
        <v>1972</v>
      </c>
      <c r="F155" s="53"/>
      <c r="G155" s="41" t="s">
        <v>266</v>
      </c>
      <c r="H155" s="53"/>
      <c r="I155" s="2">
        <v>88140</v>
      </c>
      <c r="J155" s="2">
        <v>0</v>
      </c>
      <c r="K155" s="53"/>
    </row>
    <row r="156" spans="1:11" ht="25.5">
      <c r="A156" s="53"/>
      <c r="B156" s="57"/>
      <c r="C156" s="15" t="s">
        <v>155</v>
      </c>
      <c r="D156" s="41"/>
      <c r="E156" s="41">
        <v>1981</v>
      </c>
      <c r="F156" s="53"/>
      <c r="G156" s="41" t="s">
        <v>267</v>
      </c>
      <c r="H156" s="53"/>
      <c r="I156" s="2">
        <v>46776</v>
      </c>
      <c r="J156" s="2">
        <v>0</v>
      </c>
      <c r="K156" s="53"/>
    </row>
    <row r="157" spans="1:11" ht="25.5">
      <c r="A157" s="53"/>
      <c r="B157" s="57"/>
      <c r="C157" s="15" t="s">
        <v>156</v>
      </c>
      <c r="D157" s="41"/>
      <c r="E157" s="41">
        <v>1987</v>
      </c>
      <c r="F157" s="53"/>
      <c r="G157" s="41" t="s">
        <v>268</v>
      </c>
      <c r="H157" s="53"/>
      <c r="I157" s="2">
        <v>84043</v>
      </c>
      <c r="J157" s="2">
        <v>0</v>
      </c>
      <c r="K157" s="53"/>
    </row>
    <row r="158" spans="1:11" ht="25.5">
      <c r="A158" s="53"/>
      <c r="B158" s="57"/>
      <c r="C158" s="15" t="s">
        <v>157</v>
      </c>
      <c r="D158" s="41"/>
      <c r="E158" s="41">
        <v>1989</v>
      </c>
      <c r="F158" s="53"/>
      <c r="G158" s="41" t="s">
        <v>269</v>
      </c>
      <c r="H158" s="53"/>
      <c r="I158" s="2">
        <v>4733142</v>
      </c>
      <c r="J158" s="2">
        <v>0</v>
      </c>
      <c r="K158" s="53"/>
    </row>
    <row r="159" spans="1:11" ht="25.5">
      <c r="A159" s="53"/>
      <c r="B159" s="57"/>
      <c r="C159" s="15" t="s">
        <v>158</v>
      </c>
      <c r="D159" s="41"/>
      <c r="E159" s="41">
        <v>1991</v>
      </c>
      <c r="F159" s="53"/>
      <c r="G159" s="41" t="s">
        <v>270</v>
      </c>
      <c r="H159" s="53"/>
      <c r="I159" s="2">
        <v>300483</v>
      </c>
      <c r="J159" s="2">
        <v>0</v>
      </c>
      <c r="K159" s="53"/>
    </row>
    <row r="160" spans="1:11" ht="30" customHeight="1">
      <c r="A160" s="53"/>
      <c r="B160" s="57"/>
      <c r="C160" s="15" t="s">
        <v>149</v>
      </c>
      <c r="D160" s="41"/>
      <c r="E160" s="41">
        <v>1965</v>
      </c>
      <c r="F160" s="53"/>
      <c r="G160" s="41" t="s">
        <v>271</v>
      </c>
      <c r="H160" s="53"/>
      <c r="I160" s="2">
        <v>405339</v>
      </c>
      <c r="J160" s="2">
        <v>0</v>
      </c>
      <c r="K160" s="53"/>
    </row>
    <row r="161" spans="1:11" ht="33.75" customHeight="1">
      <c r="A161" s="53"/>
      <c r="B161" s="57"/>
      <c r="C161" s="15" t="s">
        <v>149</v>
      </c>
      <c r="D161" s="41"/>
      <c r="E161" s="41">
        <v>1965</v>
      </c>
      <c r="F161" s="53"/>
      <c r="G161" s="41" t="s">
        <v>272</v>
      </c>
      <c r="H161" s="53"/>
      <c r="I161" s="2">
        <v>72382</v>
      </c>
      <c r="J161" s="2">
        <v>0</v>
      </c>
      <c r="K161" s="53"/>
    </row>
    <row r="162" spans="1:11" ht="25.5">
      <c r="A162" s="53"/>
      <c r="B162" s="57"/>
      <c r="C162" s="15" t="s">
        <v>159</v>
      </c>
      <c r="D162" s="41"/>
      <c r="E162" s="41">
        <v>1998</v>
      </c>
      <c r="F162" s="53"/>
      <c r="G162" s="41" t="s">
        <v>273</v>
      </c>
      <c r="H162" s="53"/>
      <c r="I162" s="2">
        <v>139208</v>
      </c>
      <c r="J162" s="2">
        <v>5804.79</v>
      </c>
      <c r="K162" s="53"/>
    </row>
    <row r="163" spans="1:11" ht="55.5" customHeight="1">
      <c r="A163" s="41">
        <v>2</v>
      </c>
      <c r="B163" s="39">
        <v>44927</v>
      </c>
      <c r="C163" s="41" t="s">
        <v>7</v>
      </c>
      <c r="D163" s="41">
        <v>374</v>
      </c>
      <c r="E163" s="41">
        <v>1973</v>
      </c>
      <c r="F163" s="41" t="s">
        <v>163</v>
      </c>
      <c r="G163" s="41" t="s">
        <v>245</v>
      </c>
      <c r="H163" s="41" t="s">
        <v>164</v>
      </c>
      <c r="I163" s="13">
        <v>42842</v>
      </c>
      <c r="J163" s="2">
        <v>0</v>
      </c>
      <c r="K163" s="43" t="s">
        <v>512</v>
      </c>
    </row>
    <row r="164" spans="1:11" ht="23.25" customHeight="1">
      <c r="A164" s="53">
        <v>3</v>
      </c>
      <c r="B164" s="57">
        <v>44927</v>
      </c>
      <c r="C164" s="41" t="s">
        <v>8</v>
      </c>
      <c r="D164" s="41">
        <v>59716</v>
      </c>
      <c r="E164" s="41"/>
      <c r="F164" s="53" t="s">
        <v>165</v>
      </c>
      <c r="G164" s="41" t="s">
        <v>396</v>
      </c>
      <c r="H164" s="53" t="s">
        <v>166</v>
      </c>
      <c r="I164" s="2"/>
      <c r="J164" s="2"/>
      <c r="K164" s="53" t="s">
        <v>512</v>
      </c>
    </row>
    <row r="165" spans="1:11" ht="25.5">
      <c r="A165" s="56"/>
      <c r="B165" s="58"/>
      <c r="C165" s="15" t="s">
        <v>146</v>
      </c>
      <c r="D165" s="41"/>
      <c r="E165" s="41">
        <v>1986</v>
      </c>
      <c r="F165" s="53"/>
      <c r="G165" s="41" t="s">
        <v>397</v>
      </c>
      <c r="H165" s="53"/>
      <c r="I165" s="2">
        <v>2835</v>
      </c>
      <c r="J165" s="2">
        <v>0</v>
      </c>
      <c r="K165" s="53"/>
    </row>
    <row r="166" spans="1:11" ht="25.5">
      <c r="A166" s="56"/>
      <c r="B166" s="58"/>
      <c r="C166" s="15" t="s">
        <v>167</v>
      </c>
      <c r="D166" s="41"/>
      <c r="E166" s="41">
        <v>1984</v>
      </c>
      <c r="F166" s="53"/>
      <c r="G166" s="41" t="s">
        <v>398</v>
      </c>
      <c r="H166" s="53"/>
      <c r="I166" s="2">
        <v>2399</v>
      </c>
      <c r="J166" s="2">
        <v>0</v>
      </c>
      <c r="K166" s="53"/>
    </row>
    <row r="167" spans="1:11" ht="27" customHeight="1">
      <c r="A167" s="56"/>
      <c r="B167" s="58"/>
      <c r="C167" s="15" t="s">
        <v>168</v>
      </c>
      <c r="D167" s="41"/>
      <c r="E167" s="41">
        <v>1993</v>
      </c>
      <c r="F167" s="53"/>
      <c r="G167" s="41" t="s">
        <v>399</v>
      </c>
      <c r="H167" s="53"/>
      <c r="I167" s="2">
        <v>44305</v>
      </c>
      <c r="J167" s="2">
        <v>23178.12</v>
      </c>
      <c r="K167" s="53"/>
    </row>
    <row r="168" spans="1:11" ht="25.5">
      <c r="A168" s="56"/>
      <c r="B168" s="58"/>
      <c r="C168" s="15" t="s">
        <v>169</v>
      </c>
      <c r="D168" s="41"/>
      <c r="E168" s="41">
        <v>1994</v>
      </c>
      <c r="F168" s="53"/>
      <c r="G168" s="41" t="s">
        <v>400</v>
      </c>
      <c r="H168" s="53"/>
      <c r="I168" s="2">
        <v>83076</v>
      </c>
      <c r="J168" s="2">
        <v>20328.39</v>
      </c>
      <c r="K168" s="53"/>
    </row>
    <row r="169" spans="1:11" ht="25.5">
      <c r="A169" s="56"/>
      <c r="B169" s="58"/>
      <c r="C169" s="15" t="s">
        <v>170</v>
      </c>
      <c r="D169" s="41"/>
      <c r="E169" s="41">
        <v>1976</v>
      </c>
      <c r="F169" s="53"/>
      <c r="G169" s="41" t="s">
        <v>401</v>
      </c>
      <c r="H169" s="53"/>
      <c r="I169" s="2">
        <v>4651</v>
      </c>
      <c r="J169" s="2">
        <v>0</v>
      </c>
      <c r="K169" s="53"/>
    </row>
    <row r="170" spans="1:11" ht="25.5">
      <c r="A170" s="56"/>
      <c r="B170" s="58"/>
      <c r="C170" s="15" t="s">
        <v>146</v>
      </c>
      <c r="D170" s="41"/>
      <c r="E170" s="41">
        <v>1982</v>
      </c>
      <c r="F170" s="53"/>
      <c r="G170" s="41" t="s">
        <v>402</v>
      </c>
      <c r="H170" s="53"/>
      <c r="I170" s="2">
        <v>8524</v>
      </c>
      <c r="J170" s="2">
        <v>0</v>
      </c>
      <c r="K170" s="53"/>
    </row>
    <row r="171" spans="1:11" ht="25.5">
      <c r="A171" s="56"/>
      <c r="B171" s="58"/>
      <c r="C171" s="15" t="s">
        <v>171</v>
      </c>
      <c r="D171" s="41"/>
      <c r="E171" s="41">
        <v>1983</v>
      </c>
      <c r="F171" s="53"/>
      <c r="G171" s="41" t="s">
        <v>403</v>
      </c>
      <c r="H171" s="53"/>
      <c r="I171" s="2">
        <v>2185</v>
      </c>
      <c r="J171" s="2">
        <v>0</v>
      </c>
      <c r="K171" s="53"/>
    </row>
    <row r="172" spans="1:11" ht="25.5">
      <c r="A172" s="56"/>
      <c r="B172" s="58"/>
      <c r="C172" s="15" t="s">
        <v>172</v>
      </c>
      <c r="D172" s="41"/>
      <c r="E172" s="41">
        <v>1982</v>
      </c>
      <c r="F172" s="53"/>
      <c r="G172" s="41" t="s">
        <v>404</v>
      </c>
      <c r="H172" s="53"/>
      <c r="I172" s="2">
        <v>5852</v>
      </c>
      <c r="J172" s="2">
        <v>0</v>
      </c>
      <c r="K172" s="53"/>
    </row>
    <row r="173" spans="1:11" ht="25.5">
      <c r="A173" s="56"/>
      <c r="B173" s="58"/>
      <c r="C173" s="15" t="s">
        <v>172</v>
      </c>
      <c r="D173" s="41"/>
      <c r="E173" s="41">
        <v>1978</v>
      </c>
      <c r="F173" s="53"/>
      <c r="G173" s="41" t="s">
        <v>405</v>
      </c>
      <c r="H173" s="53"/>
      <c r="I173" s="2">
        <v>2494</v>
      </c>
      <c r="J173" s="2">
        <v>0</v>
      </c>
      <c r="K173" s="53"/>
    </row>
    <row r="174" spans="1:11" ht="25.5">
      <c r="A174" s="56"/>
      <c r="B174" s="58"/>
      <c r="C174" s="15" t="s">
        <v>172</v>
      </c>
      <c r="D174" s="41"/>
      <c r="E174" s="41">
        <v>1976</v>
      </c>
      <c r="F174" s="53"/>
      <c r="G174" s="41" t="s">
        <v>406</v>
      </c>
      <c r="H174" s="53"/>
      <c r="I174" s="2">
        <v>3466</v>
      </c>
      <c r="J174" s="2">
        <v>0</v>
      </c>
      <c r="K174" s="53"/>
    </row>
    <row r="175" spans="1:11" ht="25.5">
      <c r="A175" s="56"/>
      <c r="B175" s="58"/>
      <c r="C175" s="15" t="s">
        <v>172</v>
      </c>
      <c r="D175" s="41"/>
      <c r="E175" s="41">
        <v>1978</v>
      </c>
      <c r="F175" s="53"/>
      <c r="G175" s="41" t="s">
        <v>407</v>
      </c>
      <c r="H175" s="53"/>
      <c r="I175" s="2">
        <v>6874</v>
      </c>
      <c r="J175" s="2">
        <v>0</v>
      </c>
      <c r="K175" s="53"/>
    </row>
    <row r="176" spans="1:11" ht="25.5">
      <c r="A176" s="56"/>
      <c r="B176" s="58"/>
      <c r="C176" s="15" t="s">
        <v>172</v>
      </c>
      <c r="D176" s="41"/>
      <c r="E176" s="41">
        <v>1979</v>
      </c>
      <c r="F176" s="53"/>
      <c r="G176" s="41" t="s">
        <v>408</v>
      </c>
      <c r="H176" s="53"/>
      <c r="I176" s="2">
        <v>5449</v>
      </c>
      <c r="J176" s="2">
        <v>0</v>
      </c>
      <c r="K176" s="53"/>
    </row>
    <row r="177" spans="1:11" ht="25.5">
      <c r="A177" s="56"/>
      <c r="B177" s="58"/>
      <c r="C177" s="15" t="s">
        <v>172</v>
      </c>
      <c r="D177" s="41"/>
      <c r="E177" s="41">
        <v>1975</v>
      </c>
      <c r="F177" s="53"/>
      <c r="G177" s="41" t="s">
        <v>409</v>
      </c>
      <c r="H177" s="53"/>
      <c r="I177" s="2">
        <v>4979</v>
      </c>
      <c r="J177" s="2">
        <v>0</v>
      </c>
      <c r="K177" s="53"/>
    </row>
    <row r="178" spans="1:11" ht="25.5">
      <c r="A178" s="56"/>
      <c r="B178" s="58"/>
      <c r="C178" s="15" t="s">
        <v>172</v>
      </c>
      <c r="D178" s="41"/>
      <c r="E178" s="41">
        <v>1979</v>
      </c>
      <c r="F178" s="53"/>
      <c r="G178" s="41" t="s">
        <v>410</v>
      </c>
      <c r="H178" s="53"/>
      <c r="I178" s="2">
        <v>1643</v>
      </c>
      <c r="J178" s="2">
        <v>0</v>
      </c>
      <c r="K178" s="53"/>
    </row>
    <row r="179" spans="1:11" ht="25.5">
      <c r="A179" s="56"/>
      <c r="B179" s="58"/>
      <c r="C179" s="15" t="s">
        <v>172</v>
      </c>
      <c r="D179" s="41"/>
      <c r="E179" s="41">
        <v>1984</v>
      </c>
      <c r="F179" s="53"/>
      <c r="G179" s="41" t="s">
        <v>411</v>
      </c>
      <c r="H179" s="53"/>
      <c r="I179" s="2">
        <v>3766</v>
      </c>
      <c r="J179" s="2">
        <v>0</v>
      </c>
      <c r="K179" s="53"/>
    </row>
    <row r="180" spans="1:11" ht="24.75" customHeight="1">
      <c r="A180" s="56"/>
      <c r="B180" s="58"/>
      <c r="C180" s="15" t="s">
        <v>173</v>
      </c>
      <c r="D180" s="41"/>
      <c r="E180" s="41">
        <v>1997</v>
      </c>
      <c r="F180" s="53"/>
      <c r="G180" s="41" t="s">
        <v>412</v>
      </c>
      <c r="H180" s="53"/>
      <c r="I180" s="2">
        <v>273834</v>
      </c>
      <c r="J180" s="2">
        <v>0</v>
      </c>
      <c r="K180" s="53"/>
    </row>
    <row r="181" spans="1:11" ht="25.5">
      <c r="A181" s="56"/>
      <c r="B181" s="58"/>
      <c r="C181" s="15" t="s">
        <v>174</v>
      </c>
      <c r="D181" s="41"/>
      <c r="E181" s="41">
        <v>1973</v>
      </c>
      <c r="F181" s="53"/>
      <c r="G181" s="41" t="s">
        <v>413</v>
      </c>
      <c r="H181" s="53"/>
      <c r="I181" s="2">
        <v>830</v>
      </c>
      <c r="J181" s="2">
        <v>0</v>
      </c>
      <c r="K181" s="53"/>
    </row>
    <row r="182" spans="1:11" ht="25.5">
      <c r="A182" s="56"/>
      <c r="B182" s="58"/>
      <c r="C182" s="15" t="s">
        <v>175</v>
      </c>
      <c r="D182" s="41"/>
      <c r="E182" s="41">
        <v>1971</v>
      </c>
      <c r="F182" s="53"/>
      <c r="G182" s="41" t="s">
        <v>414</v>
      </c>
      <c r="H182" s="53"/>
      <c r="I182" s="2">
        <v>3502</v>
      </c>
      <c r="J182" s="2">
        <v>0</v>
      </c>
      <c r="K182" s="53"/>
    </row>
    <row r="183" spans="1:11" ht="25.5">
      <c r="A183" s="56"/>
      <c r="B183" s="58"/>
      <c r="C183" s="15" t="s">
        <v>174</v>
      </c>
      <c r="D183" s="41"/>
      <c r="E183" s="41">
        <v>1972</v>
      </c>
      <c r="F183" s="53"/>
      <c r="G183" s="41" t="s">
        <v>415</v>
      </c>
      <c r="H183" s="53"/>
      <c r="I183" s="2">
        <v>4352</v>
      </c>
      <c r="J183" s="2">
        <v>0</v>
      </c>
      <c r="K183" s="53"/>
    </row>
    <row r="184" spans="1:11" ht="25.5">
      <c r="A184" s="56"/>
      <c r="B184" s="58"/>
      <c r="C184" s="15" t="s">
        <v>174</v>
      </c>
      <c r="D184" s="41"/>
      <c r="E184" s="41">
        <v>1972</v>
      </c>
      <c r="F184" s="53"/>
      <c r="G184" s="41" t="s">
        <v>416</v>
      </c>
      <c r="H184" s="53"/>
      <c r="I184" s="2">
        <v>1987</v>
      </c>
      <c r="J184" s="2">
        <v>0</v>
      </c>
      <c r="K184" s="53"/>
    </row>
    <row r="185" spans="1:11" ht="25.5">
      <c r="A185" s="56"/>
      <c r="B185" s="58"/>
      <c r="C185" s="15" t="s">
        <v>176</v>
      </c>
      <c r="D185" s="41"/>
      <c r="E185" s="41">
        <v>1975</v>
      </c>
      <c r="F185" s="53"/>
      <c r="G185" s="41" t="s">
        <v>417</v>
      </c>
      <c r="H185" s="53"/>
      <c r="I185" s="2">
        <v>1846</v>
      </c>
      <c r="J185" s="2">
        <v>0</v>
      </c>
      <c r="K185" s="53"/>
    </row>
    <row r="186" spans="1:11" ht="25.5">
      <c r="A186" s="56"/>
      <c r="B186" s="58"/>
      <c r="C186" s="15" t="s">
        <v>177</v>
      </c>
      <c r="D186" s="41"/>
      <c r="E186" s="41">
        <v>1974</v>
      </c>
      <c r="F186" s="53"/>
      <c r="G186" s="41" t="s">
        <v>418</v>
      </c>
      <c r="H186" s="53"/>
      <c r="I186" s="2">
        <v>4079</v>
      </c>
      <c r="J186" s="2">
        <v>0</v>
      </c>
      <c r="K186" s="53"/>
    </row>
    <row r="187" spans="1:11" ht="25.5">
      <c r="A187" s="56"/>
      <c r="B187" s="58"/>
      <c r="C187" s="15" t="s">
        <v>177</v>
      </c>
      <c r="D187" s="41"/>
      <c r="E187" s="41">
        <v>1974</v>
      </c>
      <c r="F187" s="53"/>
      <c r="G187" s="41" t="s">
        <v>419</v>
      </c>
      <c r="H187" s="53"/>
      <c r="I187" s="2">
        <v>3038</v>
      </c>
      <c r="J187" s="2">
        <v>0</v>
      </c>
      <c r="K187" s="53"/>
    </row>
    <row r="188" spans="1:11" ht="25.5">
      <c r="A188" s="56"/>
      <c r="B188" s="58"/>
      <c r="C188" s="15" t="s">
        <v>178</v>
      </c>
      <c r="D188" s="41"/>
      <c r="E188" s="41">
        <v>1989</v>
      </c>
      <c r="F188" s="53"/>
      <c r="G188" s="41" t="s">
        <v>420</v>
      </c>
      <c r="H188" s="53"/>
      <c r="I188" s="2">
        <v>10752</v>
      </c>
      <c r="J188" s="2">
        <v>694.22</v>
      </c>
      <c r="K188" s="53"/>
    </row>
    <row r="189" spans="1:11" ht="25.5">
      <c r="A189" s="56"/>
      <c r="B189" s="58"/>
      <c r="C189" s="15" t="s">
        <v>179</v>
      </c>
      <c r="D189" s="41"/>
      <c r="E189" s="41">
        <v>1971</v>
      </c>
      <c r="F189" s="53"/>
      <c r="G189" s="41" t="s">
        <v>421</v>
      </c>
      <c r="H189" s="53"/>
      <c r="I189" s="2">
        <v>7810</v>
      </c>
      <c r="J189" s="2">
        <v>0</v>
      </c>
      <c r="K189" s="53"/>
    </row>
    <row r="190" spans="1:11" ht="25.5">
      <c r="A190" s="56"/>
      <c r="B190" s="58"/>
      <c r="C190" s="15" t="s">
        <v>181</v>
      </c>
      <c r="D190" s="41"/>
      <c r="E190" s="41">
        <v>1972</v>
      </c>
      <c r="F190" s="53"/>
      <c r="G190" s="41" t="s">
        <v>422</v>
      </c>
      <c r="H190" s="53"/>
      <c r="I190" s="2">
        <v>2935</v>
      </c>
      <c r="J190" s="2">
        <v>0</v>
      </c>
      <c r="K190" s="53"/>
    </row>
    <row r="191" spans="1:11" ht="25.5" customHeight="1">
      <c r="A191" s="56"/>
      <c r="B191" s="58"/>
      <c r="C191" s="15" t="s">
        <v>180</v>
      </c>
      <c r="D191" s="41"/>
      <c r="E191" s="41">
        <v>1967</v>
      </c>
      <c r="F191" s="53"/>
      <c r="G191" s="41" t="s">
        <v>423</v>
      </c>
      <c r="H191" s="53"/>
      <c r="I191" s="2">
        <v>3356</v>
      </c>
      <c r="J191" s="2">
        <v>0</v>
      </c>
      <c r="K191" s="53"/>
    </row>
    <row r="192" spans="1:11" ht="25.5">
      <c r="A192" s="56"/>
      <c r="B192" s="58"/>
      <c r="C192" s="15" t="s">
        <v>146</v>
      </c>
      <c r="D192" s="41"/>
      <c r="E192" s="41">
        <v>1989</v>
      </c>
      <c r="F192" s="53"/>
      <c r="G192" s="41" t="s">
        <v>424</v>
      </c>
      <c r="H192" s="53"/>
      <c r="I192" s="2">
        <v>22762</v>
      </c>
      <c r="J192" s="2">
        <v>1537.29</v>
      </c>
      <c r="K192" s="53"/>
    </row>
    <row r="193" spans="1:11" ht="25.5">
      <c r="A193" s="56"/>
      <c r="B193" s="58"/>
      <c r="C193" s="15" t="s">
        <v>182</v>
      </c>
      <c r="D193" s="41"/>
      <c r="E193" s="41">
        <v>1973</v>
      </c>
      <c r="F193" s="53"/>
      <c r="G193" s="41" t="s">
        <v>425</v>
      </c>
      <c r="H193" s="53"/>
      <c r="I193" s="2">
        <v>1961</v>
      </c>
      <c r="J193" s="2">
        <v>0</v>
      </c>
      <c r="K193" s="53"/>
    </row>
    <row r="194" spans="1:11" ht="27" customHeight="1">
      <c r="A194" s="56"/>
      <c r="B194" s="58"/>
      <c r="C194" s="15" t="s">
        <v>183</v>
      </c>
      <c r="D194" s="41"/>
      <c r="E194" s="41">
        <v>1968</v>
      </c>
      <c r="F194" s="53"/>
      <c r="G194" s="41" t="s">
        <v>426</v>
      </c>
      <c r="H194" s="53"/>
      <c r="I194" s="2">
        <v>678</v>
      </c>
      <c r="J194" s="2">
        <v>0</v>
      </c>
      <c r="K194" s="53"/>
    </row>
    <row r="195" spans="1:11" ht="25.5">
      <c r="A195" s="56"/>
      <c r="B195" s="58"/>
      <c r="C195" s="15" t="s">
        <v>184</v>
      </c>
      <c r="D195" s="41"/>
      <c r="E195" s="41">
        <v>1990</v>
      </c>
      <c r="F195" s="53"/>
      <c r="G195" s="41" t="s">
        <v>427</v>
      </c>
      <c r="H195" s="53"/>
      <c r="I195" s="2">
        <v>1015</v>
      </c>
      <c r="J195" s="2">
        <v>77.47</v>
      </c>
      <c r="K195" s="53"/>
    </row>
    <row r="196" spans="1:11" ht="27.75" customHeight="1">
      <c r="A196" s="56"/>
      <c r="B196" s="58"/>
      <c r="C196" s="15" t="s">
        <v>185</v>
      </c>
      <c r="D196" s="41"/>
      <c r="E196" s="41">
        <v>1966</v>
      </c>
      <c r="F196" s="53"/>
      <c r="G196" s="41" t="s">
        <v>428</v>
      </c>
      <c r="H196" s="53"/>
      <c r="I196" s="2">
        <v>927</v>
      </c>
      <c r="J196" s="2">
        <v>0</v>
      </c>
      <c r="K196" s="53"/>
    </row>
    <row r="197" spans="1:11" ht="27" customHeight="1">
      <c r="A197" s="56"/>
      <c r="B197" s="58"/>
      <c r="C197" s="15" t="s">
        <v>185</v>
      </c>
      <c r="D197" s="41"/>
      <c r="E197" s="41">
        <v>1967</v>
      </c>
      <c r="F197" s="53"/>
      <c r="G197" s="41" t="s">
        <v>429</v>
      </c>
      <c r="H197" s="53"/>
      <c r="I197" s="2">
        <v>4313</v>
      </c>
      <c r="J197" s="2">
        <v>0</v>
      </c>
      <c r="K197" s="53"/>
    </row>
    <row r="198" spans="1:11" ht="30" customHeight="1">
      <c r="A198" s="56"/>
      <c r="B198" s="58"/>
      <c r="C198" s="15" t="s">
        <v>186</v>
      </c>
      <c r="D198" s="41"/>
      <c r="E198" s="41">
        <v>1967</v>
      </c>
      <c r="F198" s="53"/>
      <c r="G198" s="41" t="s">
        <v>430</v>
      </c>
      <c r="H198" s="53"/>
      <c r="I198" s="2">
        <v>8569</v>
      </c>
      <c r="J198" s="2">
        <v>0</v>
      </c>
      <c r="K198" s="53"/>
    </row>
    <row r="199" spans="1:11" ht="24.75" customHeight="1">
      <c r="A199" s="56"/>
      <c r="B199" s="58"/>
      <c r="C199" s="15" t="s">
        <v>186</v>
      </c>
      <c r="D199" s="41"/>
      <c r="E199" s="41">
        <v>1993</v>
      </c>
      <c r="F199" s="53"/>
      <c r="G199" s="41" t="s">
        <v>431</v>
      </c>
      <c r="H199" s="53"/>
      <c r="I199" s="2">
        <v>1030</v>
      </c>
      <c r="J199" s="2">
        <v>0</v>
      </c>
      <c r="K199" s="53"/>
    </row>
    <row r="200" spans="1:11" ht="29.25" customHeight="1">
      <c r="A200" s="56"/>
      <c r="B200" s="58"/>
      <c r="C200" s="15" t="s">
        <v>185</v>
      </c>
      <c r="D200" s="41"/>
      <c r="E200" s="41">
        <v>1965</v>
      </c>
      <c r="F200" s="53"/>
      <c r="G200" s="41" t="s">
        <v>432</v>
      </c>
      <c r="H200" s="53"/>
      <c r="I200" s="2">
        <v>43416</v>
      </c>
      <c r="J200" s="2">
        <v>0</v>
      </c>
      <c r="K200" s="53"/>
    </row>
    <row r="201" spans="1:11" ht="27" customHeight="1">
      <c r="A201" s="56"/>
      <c r="B201" s="58"/>
      <c r="C201" s="15" t="s">
        <v>185</v>
      </c>
      <c r="D201" s="41"/>
      <c r="E201" s="41">
        <v>1993</v>
      </c>
      <c r="F201" s="53"/>
      <c r="G201" s="41" t="s">
        <v>433</v>
      </c>
      <c r="H201" s="53"/>
      <c r="I201" s="2">
        <v>38926</v>
      </c>
      <c r="J201" s="2">
        <v>0</v>
      </c>
      <c r="K201" s="53"/>
    </row>
    <row r="202" spans="1:11" ht="25.5">
      <c r="A202" s="56"/>
      <c r="B202" s="58"/>
      <c r="C202" s="15" t="s">
        <v>146</v>
      </c>
      <c r="D202" s="41"/>
      <c r="E202" s="41">
        <v>1990</v>
      </c>
      <c r="F202" s="53"/>
      <c r="G202" s="41" t="s">
        <v>434</v>
      </c>
      <c r="H202" s="53"/>
      <c r="I202" s="2">
        <v>2974</v>
      </c>
      <c r="J202" s="2">
        <v>328.81</v>
      </c>
      <c r="K202" s="53"/>
    </row>
    <row r="203" spans="1:11" ht="28.5" customHeight="1">
      <c r="A203" s="56"/>
      <c r="B203" s="58"/>
      <c r="C203" s="15" t="s">
        <v>187</v>
      </c>
      <c r="D203" s="41"/>
      <c r="E203" s="41">
        <v>1993</v>
      </c>
      <c r="F203" s="53"/>
      <c r="G203" s="41" t="s">
        <v>435</v>
      </c>
      <c r="H203" s="53"/>
      <c r="I203" s="2">
        <v>8008</v>
      </c>
      <c r="J203" s="2">
        <v>0</v>
      </c>
      <c r="K203" s="53"/>
    </row>
    <row r="204" spans="1:11" ht="30.75" customHeight="1">
      <c r="A204" s="56"/>
      <c r="B204" s="58"/>
      <c r="C204" s="15" t="s">
        <v>185</v>
      </c>
      <c r="D204" s="41"/>
      <c r="E204" s="41">
        <v>1966</v>
      </c>
      <c r="F204" s="53"/>
      <c r="G204" s="41" t="s">
        <v>436</v>
      </c>
      <c r="H204" s="53"/>
      <c r="I204" s="2">
        <v>2523</v>
      </c>
      <c r="J204" s="2">
        <v>0</v>
      </c>
      <c r="K204" s="53"/>
    </row>
    <row r="205" spans="1:11" ht="25.5">
      <c r="A205" s="56"/>
      <c r="B205" s="58"/>
      <c r="C205" s="15" t="s">
        <v>146</v>
      </c>
      <c r="D205" s="41"/>
      <c r="E205" s="41">
        <v>1982</v>
      </c>
      <c r="F205" s="53"/>
      <c r="G205" s="41" t="s">
        <v>437</v>
      </c>
      <c r="H205" s="53"/>
      <c r="I205" s="2">
        <v>2706</v>
      </c>
      <c r="J205" s="2">
        <v>0</v>
      </c>
      <c r="K205" s="53"/>
    </row>
    <row r="206" spans="1:11" ht="29.25" customHeight="1">
      <c r="A206" s="56"/>
      <c r="B206" s="58"/>
      <c r="C206" s="15" t="s">
        <v>187</v>
      </c>
      <c r="D206" s="41"/>
      <c r="E206" s="41">
        <v>1967</v>
      </c>
      <c r="F206" s="53"/>
      <c r="G206" s="41" t="s">
        <v>438</v>
      </c>
      <c r="H206" s="53"/>
      <c r="I206" s="2">
        <v>25922</v>
      </c>
      <c r="J206" s="2">
        <v>0</v>
      </c>
      <c r="K206" s="53"/>
    </row>
    <row r="207" spans="1:11" ht="25.5">
      <c r="A207" s="56"/>
      <c r="B207" s="58"/>
      <c r="C207" s="15" t="s">
        <v>146</v>
      </c>
      <c r="D207" s="41"/>
      <c r="E207" s="41">
        <v>1983</v>
      </c>
      <c r="F207" s="53"/>
      <c r="G207" s="41" t="s">
        <v>439</v>
      </c>
      <c r="H207" s="53"/>
      <c r="I207" s="2">
        <v>655</v>
      </c>
      <c r="J207" s="2">
        <v>0</v>
      </c>
      <c r="K207" s="53"/>
    </row>
    <row r="208" spans="1:11" ht="35.25" customHeight="1">
      <c r="A208" s="56"/>
      <c r="B208" s="58"/>
      <c r="C208" s="15" t="s">
        <v>188</v>
      </c>
      <c r="D208" s="41"/>
      <c r="E208" s="41">
        <v>1967</v>
      </c>
      <c r="F208" s="53"/>
      <c r="G208" s="41" t="s">
        <v>440</v>
      </c>
      <c r="H208" s="53"/>
      <c r="I208" s="2">
        <v>16907</v>
      </c>
      <c r="J208" s="2">
        <v>0</v>
      </c>
      <c r="K208" s="53"/>
    </row>
    <row r="209" spans="1:11" ht="27.75" customHeight="1">
      <c r="A209" s="56"/>
      <c r="B209" s="58"/>
      <c r="C209" s="15" t="s">
        <v>185</v>
      </c>
      <c r="D209" s="41"/>
      <c r="E209" s="41">
        <v>1966</v>
      </c>
      <c r="F209" s="53"/>
      <c r="G209" s="41" t="s">
        <v>441</v>
      </c>
      <c r="H209" s="53"/>
      <c r="I209" s="2">
        <v>24940</v>
      </c>
      <c r="J209" s="2">
        <v>0</v>
      </c>
      <c r="K209" s="53"/>
    </row>
    <row r="210" spans="1:11" ht="25.5">
      <c r="A210" s="56"/>
      <c r="B210" s="58"/>
      <c r="C210" s="15" t="s">
        <v>146</v>
      </c>
      <c r="D210" s="41"/>
      <c r="E210" s="41">
        <v>1989</v>
      </c>
      <c r="F210" s="53"/>
      <c r="G210" s="41" t="s">
        <v>442</v>
      </c>
      <c r="H210" s="53"/>
      <c r="I210" s="2">
        <v>18701</v>
      </c>
      <c r="J210" s="2">
        <v>1361.34</v>
      </c>
      <c r="K210" s="53"/>
    </row>
    <row r="211" spans="1:11" ht="32.25" customHeight="1">
      <c r="A211" s="56"/>
      <c r="B211" s="58"/>
      <c r="C211" s="15" t="s">
        <v>185</v>
      </c>
      <c r="D211" s="41"/>
      <c r="E211" s="41">
        <v>1970</v>
      </c>
      <c r="F211" s="53"/>
      <c r="G211" s="41" t="s">
        <v>443</v>
      </c>
      <c r="H211" s="53"/>
      <c r="I211" s="2">
        <v>19809</v>
      </c>
      <c r="J211" s="2">
        <v>0</v>
      </c>
      <c r="K211" s="53"/>
    </row>
    <row r="212" spans="1:11" ht="12.75">
      <c r="A212" s="56"/>
      <c r="B212" s="58"/>
      <c r="C212" s="15" t="s">
        <v>189</v>
      </c>
      <c r="D212" s="41"/>
      <c r="E212" s="41">
        <v>1993</v>
      </c>
      <c r="F212" s="53"/>
      <c r="G212" s="41" t="s">
        <v>444</v>
      </c>
      <c r="H212" s="53"/>
      <c r="I212" s="2">
        <v>43444</v>
      </c>
      <c r="J212" s="2">
        <v>0</v>
      </c>
      <c r="K212" s="53"/>
    </row>
    <row r="213" spans="1:11" ht="30" customHeight="1">
      <c r="A213" s="56"/>
      <c r="B213" s="58"/>
      <c r="C213" s="15" t="s">
        <v>185</v>
      </c>
      <c r="D213" s="41"/>
      <c r="E213" s="41">
        <v>1965</v>
      </c>
      <c r="F213" s="53"/>
      <c r="G213" s="41" t="s">
        <v>445</v>
      </c>
      <c r="H213" s="53"/>
      <c r="I213" s="2">
        <v>6470</v>
      </c>
      <c r="J213" s="2">
        <v>0</v>
      </c>
      <c r="K213" s="53"/>
    </row>
    <row r="214" spans="1:11" ht="35.25" customHeight="1">
      <c r="A214" s="56"/>
      <c r="B214" s="58"/>
      <c r="C214" s="15" t="s">
        <v>187</v>
      </c>
      <c r="D214" s="41"/>
      <c r="E214" s="41">
        <v>1993</v>
      </c>
      <c r="F214" s="53"/>
      <c r="G214" s="41" t="s">
        <v>446</v>
      </c>
      <c r="H214" s="53"/>
      <c r="I214" s="2">
        <v>3037</v>
      </c>
      <c r="J214" s="2">
        <v>0</v>
      </c>
      <c r="K214" s="53"/>
    </row>
    <row r="215" spans="1:11" ht="25.5">
      <c r="A215" s="56"/>
      <c r="B215" s="58"/>
      <c r="C215" s="15" t="s">
        <v>174</v>
      </c>
      <c r="D215" s="41"/>
      <c r="E215" s="41">
        <v>1973</v>
      </c>
      <c r="F215" s="53"/>
      <c r="G215" s="41" t="s">
        <v>447</v>
      </c>
      <c r="H215" s="53"/>
      <c r="I215" s="2">
        <v>7277</v>
      </c>
      <c r="J215" s="2">
        <v>0</v>
      </c>
      <c r="K215" s="53"/>
    </row>
    <row r="216" spans="1:11" ht="27.75" customHeight="1">
      <c r="A216" s="56"/>
      <c r="B216" s="58"/>
      <c r="C216" s="15" t="s">
        <v>187</v>
      </c>
      <c r="D216" s="41"/>
      <c r="E216" s="41">
        <v>1993</v>
      </c>
      <c r="F216" s="53"/>
      <c r="G216" s="41" t="s">
        <v>448</v>
      </c>
      <c r="H216" s="53"/>
      <c r="I216" s="2">
        <v>95255</v>
      </c>
      <c r="J216" s="2">
        <v>0</v>
      </c>
      <c r="K216" s="53"/>
    </row>
    <row r="217" spans="1:11" ht="25.5">
      <c r="A217" s="56"/>
      <c r="B217" s="58"/>
      <c r="C217" s="15" t="s">
        <v>190</v>
      </c>
      <c r="D217" s="41"/>
      <c r="E217" s="41">
        <v>1997</v>
      </c>
      <c r="F217" s="53"/>
      <c r="G217" s="41" t="s">
        <v>449</v>
      </c>
      <c r="H217" s="53"/>
      <c r="I217" s="2">
        <v>7624</v>
      </c>
      <c r="J217" s="2">
        <v>0</v>
      </c>
      <c r="K217" s="53"/>
    </row>
    <row r="218" spans="1:11" ht="25.5">
      <c r="A218" s="56"/>
      <c r="B218" s="58"/>
      <c r="C218" s="15" t="s">
        <v>146</v>
      </c>
      <c r="D218" s="41"/>
      <c r="E218" s="41">
        <v>1989</v>
      </c>
      <c r="F218" s="53"/>
      <c r="G218" s="41" t="s">
        <v>450</v>
      </c>
      <c r="H218" s="53"/>
      <c r="I218" s="2">
        <v>10745</v>
      </c>
      <c r="J218" s="2">
        <v>691.36</v>
      </c>
      <c r="K218" s="53"/>
    </row>
    <row r="219" spans="1:11" ht="28.5" customHeight="1">
      <c r="A219" s="56"/>
      <c r="B219" s="58"/>
      <c r="C219" s="15" t="s">
        <v>154</v>
      </c>
      <c r="D219" s="41"/>
      <c r="E219" s="41">
        <v>1973</v>
      </c>
      <c r="F219" s="53"/>
      <c r="G219" s="41" t="s">
        <v>451</v>
      </c>
      <c r="H219" s="53"/>
      <c r="I219" s="2">
        <v>2024</v>
      </c>
      <c r="J219" s="2">
        <v>0</v>
      </c>
      <c r="K219" s="53"/>
    </row>
    <row r="220" spans="1:11" ht="25.5">
      <c r="A220" s="56"/>
      <c r="B220" s="58"/>
      <c r="C220" s="15" t="s">
        <v>146</v>
      </c>
      <c r="D220" s="41"/>
      <c r="E220" s="41">
        <v>1979</v>
      </c>
      <c r="F220" s="53"/>
      <c r="G220" s="41" t="s">
        <v>452</v>
      </c>
      <c r="H220" s="53"/>
      <c r="I220" s="2">
        <v>10697</v>
      </c>
      <c r="J220" s="2">
        <v>0</v>
      </c>
      <c r="K220" s="53"/>
    </row>
    <row r="221" spans="1:11" ht="25.5">
      <c r="A221" s="56"/>
      <c r="B221" s="58"/>
      <c r="C221" s="15" t="s">
        <v>146</v>
      </c>
      <c r="D221" s="41"/>
      <c r="E221" s="41">
        <v>1978</v>
      </c>
      <c r="F221" s="53"/>
      <c r="G221" s="41" t="s">
        <v>453</v>
      </c>
      <c r="H221" s="53"/>
      <c r="I221" s="2">
        <v>8704</v>
      </c>
      <c r="J221" s="2">
        <v>0</v>
      </c>
      <c r="K221" s="53"/>
    </row>
    <row r="222" spans="1:11" ht="25.5">
      <c r="A222" s="56"/>
      <c r="B222" s="58"/>
      <c r="C222" s="15" t="s">
        <v>146</v>
      </c>
      <c r="D222" s="41"/>
      <c r="E222" s="41">
        <v>1979</v>
      </c>
      <c r="F222" s="53"/>
      <c r="G222" s="41" t="s">
        <v>454</v>
      </c>
      <c r="H222" s="53"/>
      <c r="I222" s="2">
        <v>3106</v>
      </c>
      <c r="J222" s="2">
        <v>0</v>
      </c>
      <c r="K222" s="53"/>
    </row>
    <row r="223" spans="1:11" ht="25.5">
      <c r="A223" s="56"/>
      <c r="B223" s="58"/>
      <c r="C223" s="15" t="s">
        <v>146</v>
      </c>
      <c r="D223" s="41"/>
      <c r="E223" s="41">
        <v>1986</v>
      </c>
      <c r="F223" s="53"/>
      <c r="G223" s="41" t="s">
        <v>455</v>
      </c>
      <c r="H223" s="53"/>
      <c r="I223" s="2">
        <v>2840</v>
      </c>
      <c r="J223" s="2">
        <v>0</v>
      </c>
      <c r="K223" s="53"/>
    </row>
    <row r="224" spans="1:11" ht="25.5">
      <c r="A224" s="56"/>
      <c r="B224" s="58"/>
      <c r="C224" s="15" t="s">
        <v>146</v>
      </c>
      <c r="D224" s="41"/>
      <c r="E224" s="41">
        <v>1988</v>
      </c>
      <c r="F224" s="53"/>
      <c r="G224" s="41" t="s">
        <v>456</v>
      </c>
      <c r="H224" s="53"/>
      <c r="I224" s="2">
        <v>4696</v>
      </c>
      <c r="J224" s="2">
        <v>161.7</v>
      </c>
      <c r="K224" s="53"/>
    </row>
    <row r="225" spans="1:11" ht="25.5">
      <c r="A225" s="56"/>
      <c r="B225" s="58"/>
      <c r="C225" s="15" t="s">
        <v>146</v>
      </c>
      <c r="D225" s="41"/>
      <c r="E225" s="41">
        <v>1988</v>
      </c>
      <c r="F225" s="53"/>
      <c r="G225" s="41" t="s">
        <v>457</v>
      </c>
      <c r="H225" s="53"/>
      <c r="I225" s="2">
        <v>6692</v>
      </c>
      <c r="J225" s="2">
        <v>300.34</v>
      </c>
      <c r="K225" s="53"/>
    </row>
    <row r="226" spans="1:11" ht="25.5">
      <c r="A226" s="56"/>
      <c r="B226" s="58"/>
      <c r="C226" s="15" t="s">
        <v>146</v>
      </c>
      <c r="D226" s="41"/>
      <c r="E226" s="41">
        <v>1989</v>
      </c>
      <c r="F226" s="53"/>
      <c r="G226" s="41" t="s">
        <v>458</v>
      </c>
      <c r="H226" s="53"/>
      <c r="I226" s="2">
        <v>3958</v>
      </c>
      <c r="J226" s="2">
        <v>261.91</v>
      </c>
      <c r="K226" s="53"/>
    </row>
    <row r="227" spans="1:11" ht="25.5">
      <c r="A227" s="56"/>
      <c r="B227" s="58"/>
      <c r="C227" s="15" t="s">
        <v>146</v>
      </c>
      <c r="D227" s="41"/>
      <c r="E227" s="41">
        <v>1989</v>
      </c>
      <c r="F227" s="53"/>
      <c r="G227" s="41" t="s">
        <v>459</v>
      </c>
      <c r="H227" s="53"/>
      <c r="I227" s="2">
        <v>4480</v>
      </c>
      <c r="J227" s="2">
        <v>354.83</v>
      </c>
      <c r="K227" s="53"/>
    </row>
    <row r="228" spans="1:11" ht="30" customHeight="1">
      <c r="A228" s="56"/>
      <c r="B228" s="58"/>
      <c r="C228" s="15" t="s">
        <v>191</v>
      </c>
      <c r="D228" s="41"/>
      <c r="E228" s="41">
        <v>1985</v>
      </c>
      <c r="F228" s="53"/>
      <c r="G228" s="41" t="s">
        <v>460</v>
      </c>
      <c r="H228" s="53"/>
      <c r="I228" s="2">
        <v>4881</v>
      </c>
      <c r="J228" s="2">
        <v>0</v>
      </c>
      <c r="K228" s="53"/>
    </row>
    <row r="229" spans="1:11" ht="25.5">
      <c r="A229" s="56"/>
      <c r="B229" s="58"/>
      <c r="C229" s="15" t="s">
        <v>146</v>
      </c>
      <c r="D229" s="41"/>
      <c r="E229" s="41">
        <v>1989</v>
      </c>
      <c r="F229" s="53"/>
      <c r="G229" s="41" t="s">
        <v>461</v>
      </c>
      <c r="H229" s="53"/>
      <c r="I229" s="2">
        <v>2135</v>
      </c>
      <c r="J229" s="2">
        <v>131.91</v>
      </c>
      <c r="K229" s="53"/>
    </row>
    <row r="230" spans="1:11" ht="25.5">
      <c r="A230" s="56"/>
      <c r="B230" s="58"/>
      <c r="C230" s="15" t="s">
        <v>192</v>
      </c>
      <c r="D230" s="41"/>
      <c r="E230" s="41">
        <v>1989</v>
      </c>
      <c r="F230" s="53"/>
      <c r="G230" s="41" t="s">
        <v>462</v>
      </c>
      <c r="H230" s="53"/>
      <c r="I230" s="2">
        <v>9978</v>
      </c>
      <c r="J230" s="2">
        <v>755.13</v>
      </c>
      <c r="K230" s="53"/>
    </row>
    <row r="231" spans="1:11" ht="25.5">
      <c r="A231" s="56"/>
      <c r="B231" s="58"/>
      <c r="C231" s="15" t="s">
        <v>146</v>
      </c>
      <c r="D231" s="41"/>
      <c r="E231" s="41">
        <v>1987</v>
      </c>
      <c r="F231" s="53"/>
      <c r="G231" s="41" t="s">
        <v>463</v>
      </c>
      <c r="H231" s="53"/>
      <c r="I231" s="2">
        <v>18982</v>
      </c>
      <c r="J231" s="2">
        <v>98.95</v>
      </c>
      <c r="K231" s="53"/>
    </row>
    <row r="232" spans="1:11" ht="28.5" customHeight="1">
      <c r="A232" s="56"/>
      <c r="B232" s="58"/>
      <c r="C232" s="15" t="s">
        <v>187</v>
      </c>
      <c r="D232" s="41"/>
      <c r="E232" s="41">
        <v>1969</v>
      </c>
      <c r="F232" s="53"/>
      <c r="G232" s="41" t="s">
        <v>464</v>
      </c>
      <c r="H232" s="53"/>
      <c r="I232" s="2">
        <v>14883</v>
      </c>
      <c r="J232" s="2">
        <v>0</v>
      </c>
      <c r="K232" s="53"/>
    </row>
    <row r="233" spans="1:11" ht="30" customHeight="1">
      <c r="A233" s="56"/>
      <c r="B233" s="58"/>
      <c r="C233" s="15" t="s">
        <v>185</v>
      </c>
      <c r="D233" s="41"/>
      <c r="E233" s="41">
        <v>1993</v>
      </c>
      <c r="F233" s="53"/>
      <c r="G233" s="41" t="s">
        <v>465</v>
      </c>
      <c r="H233" s="53"/>
      <c r="I233" s="2">
        <v>17010</v>
      </c>
      <c r="J233" s="2">
        <v>0</v>
      </c>
      <c r="K233" s="53"/>
    </row>
    <row r="234" spans="1:11" ht="33" customHeight="1">
      <c r="A234" s="56"/>
      <c r="B234" s="58"/>
      <c r="C234" s="15" t="s">
        <v>193</v>
      </c>
      <c r="D234" s="41"/>
      <c r="E234" s="41">
        <v>1993</v>
      </c>
      <c r="F234" s="53"/>
      <c r="G234" s="41" t="s">
        <v>466</v>
      </c>
      <c r="H234" s="53"/>
      <c r="I234" s="2">
        <v>1901</v>
      </c>
      <c r="J234" s="2">
        <v>0</v>
      </c>
      <c r="K234" s="53"/>
    </row>
    <row r="235" spans="1:11" ht="25.5">
      <c r="A235" s="56"/>
      <c r="B235" s="58"/>
      <c r="C235" s="15" t="s">
        <v>146</v>
      </c>
      <c r="D235" s="41"/>
      <c r="E235" s="41">
        <v>1990</v>
      </c>
      <c r="F235" s="53"/>
      <c r="G235" s="41" t="s">
        <v>467</v>
      </c>
      <c r="H235" s="53"/>
      <c r="I235" s="2">
        <v>20843</v>
      </c>
      <c r="J235" s="2">
        <v>2185.18</v>
      </c>
      <c r="K235" s="53"/>
    </row>
    <row r="236" spans="1:11" ht="12.75">
      <c r="A236" s="56"/>
      <c r="B236" s="58"/>
      <c r="C236" s="15" t="s">
        <v>194</v>
      </c>
      <c r="D236" s="41"/>
      <c r="E236" s="41">
        <v>1991</v>
      </c>
      <c r="F236" s="53"/>
      <c r="G236" s="41" t="s">
        <v>468</v>
      </c>
      <c r="H236" s="53"/>
      <c r="I236" s="2">
        <v>1483</v>
      </c>
      <c r="J236" s="2">
        <v>212.51</v>
      </c>
      <c r="K236" s="53"/>
    </row>
    <row r="237" spans="1:11" ht="27" customHeight="1">
      <c r="A237" s="56"/>
      <c r="B237" s="58"/>
      <c r="C237" s="15" t="s">
        <v>195</v>
      </c>
      <c r="D237" s="41"/>
      <c r="E237" s="41">
        <v>1991</v>
      </c>
      <c r="F237" s="53"/>
      <c r="G237" s="41" t="s">
        <v>469</v>
      </c>
      <c r="H237" s="53"/>
      <c r="I237" s="2">
        <v>8176</v>
      </c>
      <c r="J237" s="2">
        <v>1173.78</v>
      </c>
      <c r="K237" s="53"/>
    </row>
    <row r="238" spans="1:11" ht="37.5" customHeight="1">
      <c r="A238" s="56"/>
      <c r="B238" s="58"/>
      <c r="C238" s="15" t="s">
        <v>196</v>
      </c>
      <c r="D238" s="41"/>
      <c r="E238" s="41">
        <v>1994</v>
      </c>
      <c r="F238" s="53"/>
      <c r="G238" s="41" t="s">
        <v>470</v>
      </c>
      <c r="H238" s="53"/>
      <c r="I238" s="2">
        <v>28270</v>
      </c>
      <c r="J238" s="2">
        <v>6802.38</v>
      </c>
      <c r="K238" s="53"/>
    </row>
    <row r="239" spans="1:11" ht="25.5">
      <c r="A239" s="56"/>
      <c r="B239" s="58"/>
      <c r="C239" s="15" t="s">
        <v>197</v>
      </c>
      <c r="D239" s="41"/>
      <c r="E239" s="41">
        <v>1994</v>
      </c>
      <c r="F239" s="53"/>
      <c r="G239" s="41" t="s">
        <v>471</v>
      </c>
      <c r="H239" s="53"/>
      <c r="I239" s="2">
        <v>7618</v>
      </c>
      <c r="J239" s="2">
        <v>1715.49</v>
      </c>
      <c r="K239" s="53"/>
    </row>
    <row r="240" spans="1:11" ht="25.5">
      <c r="A240" s="56"/>
      <c r="B240" s="58"/>
      <c r="C240" s="15" t="s">
        <v>198</v>
      </c>
      <c r="D240" s="41"/>
      <c r="E240" s="41">
        <v>1996</v>
      </c>
      <c r="F240" s="53"/>
      <c r="G240" s="41" t="s">
        <v>472</v>
      </c>
      <c r="H240" s="53"/>
      <c r="I240" s="2">
        <v>38559</v>
      </c>
      <c r="J240" s="2">
        <v>12066.49</v>
      </c>
      <c r="K240" s="53"/>
    </row>
    <row r="241" spans="1:11" ht="25.5">
      <c r="A241" s="56"/>
      <c r="B241" s="58"/>
      <c r="C241" s="15" t="s">
        <v>199</v>
      </c>
      <c r="D241" s="41"/>
      <c r="E241" s="41">
        <v>1997</v>
      </c>
      <c r="F241" s="53"/>
      <c r="G241" s="41" t="s">
        <v>473</v>
      </c>
      <c r="H241" s="53"/>
      <c r="I241" s="2">
        <v>8530</v>
      </c>
      <c r="J241" s="2">
        <v>2798.99</v>
      </c>
      <c r="K241" s="53"/>
    </row>
    <row r="242" spans="1:11" ht="25.5">
      <c r="A242" s="56"/>
      <c r="B242" s="58"/>
      <c r="C242" s="15" t="s">
        <v>200</v>
      </c>
      <c r="D242" s="41"/>
      <c r="E242" s="41">
        <v>1997</v>
      </c>
      <c r="F242" s="53"/>
      <c r="G242" s="41" t="s">
        <v>474</v>
      </c>
      <c r="H242" s="53"/>
      <c r="I242" s="2">
        <v>15651</v>
      </c>
      <c r="J242" s="2">
        <v>4987</v>
      </c>
      <c r="K242" s="53"/>
    </row>
    <row r="243" spans="1:11" ht="30" customHeight="1">
      <c r="A243" s="56"/>
      <c r="B243" s="58"/>
      <c r="C243" s="15" t="s">
        <v>201</v>
      </c>
      <c r="D243" s="41"/>
      <c r="E243" s="41">
        <v>1987</v>
      </c>
      <c r="F243" s="53"/>
      <c r="G243" s="41" t="s">
        <v>475</v>
      </c>
      <c r="H243" s="53"/>
      <c r="I243" s="2">
        <v>1813</v>
      </c>
      <c r="J243" s="2">
        <v>5.14</v>
      </c>
      <c r="K243" s="53"/>
    </row>
    <row r="244" spans="1:11" ht="25.5">
      <c r="A244" s="56"/>
      <c r="B244" s="58"/>
      <c r="C244" s="15" t="s">
        <v>146</v>
      </c>
      <c r="D244" s="41"/>
      <c r="E244" s="41">
        <v>1990</v>
      </c>
      <c r="F244" s="53"/>
      <c r="G244" s="41" t="s">
        <v>476</v>
      </c>
      <c r="H244" s="53"/>
      <c r="I244" s="2">
        <v>1103</v>
      </c>
      <c r="J244" s="2">
        <v>117.79</v>
      </c>
      <c r="K244" s="53"/>
    </row>
    <row r="245" spans="1:11" ht="25.5">
      <c r="A245" s="56"/>
      <c r="B245" s="58"/>
      <c r="C245" s="15" t="s">
        <v>202</v>
      </c>
      <c r="D245" s="41"/>
      <c r="E245" s="41">
        <v>1975</v>
      </c>
      <c r="F245" s="53"/>
      <c r="G245" s="41" t="s">
        <v>477</v>
      </c>
      <c r="H245" s="53"/>
      <c r="I245" s="2">
        <v>1441</v>
      </c>
      <c r="J245" s="2">
        <v>0</v>
      </c>
      <c r="K245" s="53"/>
    </row>
    <row r="246" spans="1:11" ht="25.5">
      <c r="A246" s="56"/>
      <c r="B246" s="58"/>
      <c r="C246" s="15" t="s">
        <v>203</v>
      </c>
      <c r="D246" s="41"/>
      <c r="E246" s="41">
        <v>1991</v>
      </c>
      <c r="F246" s="53"/>
      <c r="G246" s="41" t="s">
        <v>478</v>
      </c>
      <c r="H246" s="53"/>
      <c r="I246" s="2">
        <v>326757</v>
      </c>
      <c r="J246" s="2">
        <v>93990.24</v>
      </c>
      <c r="K246" s="53"/>
    </row>
    <row r="247" spans="1:11" ht="30.75" customHeight="1">
      <c r="A247" s="56"/>
      <c r="B247" s="58"/>
      <c r="C247" s="15" t="s">
        <v>204</v>
      </c>
      <c r="D247" s="41"/>
      <c r="E247" s="41">
        <v>1993</v>
      </c>
      <c r="F247" s="53"/>
      <c r="G247" s="41" t="s">
        <v>479</v>
      </c>
      <c r="H247" s="53"/>
      <c r="I247" s="2">
        <v>18728</v>
      </c>
      <c r="J247" s="2">
        <v>0</v>
      </c>
      <c r="K247" s="53"/>
    </row>
    <row r="248" spans="1:11" ht="24.75" customHeight="1">
      <c r="A248" s="56"/>
      <c r="B248" s="58"/>
      <c r="C248" s="15" t="s">
        <v>205</v>
      </c>
      <c r="D248" s="41"/>
      <c r="E248" s="41">
        <v>1993</v>
      </c>
      <c r="F248" s="53"/>
      <c r="G248" s="41" t="s">
        <v>480</v>
      </c>
      <c r="H248" s="53"/>
      <c r="I248" s="2">
        <v>15644</v>
      </c>
      <c r="J248" s="2">
        <v>0</v>
      </c>
      <c r="K248" s="53"/>
    </row>
    <row r="249" spans="1:11" ht="27.75" customHeight="1">
      <c r="A249" s="56"/>
      <c r="B249" s="58"/>
      <c r="C249" s="15" t="s">
        <v>187</v>
      </c>
      <c r="D249" s="41"/>
      <c r="E249" s="41">
        <v>1993</v>
      </c>
      <c r="F249" s="53"/>
      <c r="G249" s="41" t="s">
        <v>481</v>
      </c>
      <c r="H249" s="53"/>
      <c r="I249" s="2">
        <v>30486</v>
      </c>
      <c r="J249" s="2">
        <v>0</v>
      </c>
      <c r="K249" s="53"/>
    </row>
    <row r="250" spans="1:11" ht="27" customHeight="1">
      <c r="A250" s="56"/>
      <c r="B250" s="58"/>
      <c r="C250" s="15" t="s">
        <v>187</v>
      </c>
      <c r="D250" s="41"/>
      <c r="E250" s="41">
        <v>1993</v>
      </c>
      <c r="F250" s="53"/>
      <c r="G250" s="41" t="s">
        <v>482</v>
      </c>
      <c r="H250" s="53"/>
      <c r="I250" s="2">
        <v>9797</v>
      </c>
      <c r="J250" s="2">
        <v>0</v>
      </c>
      <c r="K250" s="53"/>
    </row>
    <row r="251" spans="1:11" ht="30.75" customHeight="1">
      <c r="A251" s="56"/>
      <c r="B251" s="58"/>
      <c r="C251" s="15" t="s">
        <v>187</v>
      </c>
      <c r="D251" s="41"/>
      <c r="E251" s="41">
        <v>1993</v>
      </c>
      <c r="F251" s="53"/>
      <c r="G251" s="41" t="s">
        <v>483</v>
      </c>
      <c r="H251" s="53"/>
      <c r="I251" s="2">
        <v>29286</v>
      </c>
      <c r="J251" s="2">
        <v>0</v>
      </c>
      <c r="K251" s="53"/>
    </row>
    <row r="252" spans="1:11" ht="12.75">
      <c r="A252" s="56"/>
      <c r="B252" s="58"/>
      <c r="C252" s="15" t="s">
        <v>206</v>
      </c>
      <c r="D252" s="41"/>
      <c r="E252" s="41">
        <v>1982</v>
      </c>
      <c r="F252" s="53"/>
      <c r="G252" s="41" t="s">
        <v>484</v>
      </c>
      <c r="H252" s="53"/>
      <c r="I252" s="2">
        <v>56542</v>
      </c>
      <c r="J252" s="2">
        <v>0</v>
      </c>
      <c r="K252" s="53"/>
    </row>
    <row r="253" spans="1:11" ht="25.5">
      <c r="A253" s="56"/>
      <c r="B253" s="58"/>
      <c r="C253" s="15" t="s">
        <v>146</v>
      </c>
      <c r="D253" s="41"/>
      <c r="E253" s="41">
        <v>1983</v>
      </c>
      <c r="F253" s="53"/>
      <c r="G253" s="41" t="s">
        <v>485</v>
      </c>
      <c r="H253" s="53"/>
      <c r="I253" s="2">
        <v>15022</v>
      </c>
      <c r="J253" s="2">
        <v>0</v>
      </c>
      <c r="K253" s="53"/>
    </row>
    <row r="254" spans="1:11" ht="27.75" customHeight="1">
      <c r="A254" s="56"/>
      <c r="B254" s="58"/>
      <c r="C254" s="15" t="s">
        <v>207</v>
      </c>
      <c r="D254" s="41"/>
      <c r="E254" s="41">
        <v>1980</v>
      </c>
      <c r="F254" s="53"/>
      <c r="G254" s="41" t="s">
        <v>486</v>
      </c>
      <c r="H254" s="53"/>
      <c r="I254" s="2">
        <v>47306</v>
      </c>
      <c r="J254" s="2">
        <v>0</v>
      </c>
      <c r="K254" s="53"/>
    </row>
    <row r="255" spans="1:11" ht="25.5">
      <c r="A255" s="56"/>
      <c r="B255" s="58"/>
      <c r="C255" s="15" t="s">
        <v>146</v>
      </c>
      <c r="D255" s="41"/>
      <c r="E255" s="41">
        <v>1978</v>
      </c>
      <c r="F255" s="53"/>
      <c r="G255" s="41" t="s">
        <v>487</v>
      </c>
      <c r="H255" s="53"/>
      <c r="I255" s="2">
        <v>3926</v>
      </c>
      <c r="J255" s="2">
        <v>0</v>
      </c>
      <c r="K255" s="53"/>
    </row>
    <row r="256" spans="1:11" ht="25.5">
      <c r="A256" s="56"/>
      <c r="B256" s="58"/>
      <c r="C256" s="15" t="s">
        <v>208</v>
      </c>
      <c r="D256" s="41"/>
      <c r="E256" s="41">
        <v>1983</v>
      </c>
      <c r="F256" s="53"/>
      <c r="G256" s="41" t="s">
        <v>488</v>
      </c>
      <c r="H256" s="53"/>
      <c r="I256" s="2">
        <v>2187</v>
      </c>
      <c r="J256" s="2">
        <v>0</v>
      </c>
      <c r="K256" s="53"/>
    </row>
    <row r="257" spans="1:11" ht="25.5">
      <c r="A257" s="56"/>
      <c r="B257" s="58"/>
      <c r="C257" s="15" t="s">
        <v>146</v>
      </c>
      <c r="D257" s="41"/>
      <c r="E257" s="41">
        <v>1982</v>
      </c>
      <c r="F257" s="53"/>
      <c r="G257" s="41" t="s">
        <v>489</v>
      </c>
      <c r="H257" s="53"/>
      <c r="I257" s="2">
        <v>3876</v>
      </c>
      <c r="J257" s="2">
        <v>0</v>
      </c>
      <c r="K257" s="53"/>
    </row>
    <row r="258" spans="1:11" ht="25.5">
      <c r="A258" s="56"/>
      <c r="B258" s="58"/>
      <c r="C258" s="15" t="s">
        <v>146</v>
      </c>
      <c r="D258" s="41"/>
      <c r="E258" s="41">
        <v>1982</v>
      </c>
      <c r="F258" s="53"/>
      <c r="G258" s="41" t="s">
        <v>490</v>
      </c>
      <c r="H258" s="53"/>
      <c r="I258" s="2">
        <v>1847</v>
      </c>
      <c r="J258" s="2">
        <v>0</v>
      </c>
      <c r="K258" s="53"/>
    </row>
    <row r="259" spans="1:11" ht="12.75">
      <c r="A259" s="56"/>
      <c r="B259" s="58"/>
      <c r="C259" s="15" t="s">
        <v>194</v>
      </c>
      <c r="D259" s="41"/>
      <c r="E259" s="41">
        <v>1990</v>
      </c>
      <c r="F259" s="53"/>
      <c r="G259" s="41" t="s">
        <v>491</v>
      </c>
      <c r="H259" s="53"/>
      <c r="I259" s="2">
        <v>2854</v>
      </c>
      <c r="J259" s="2">
        <v>274.12</v>
      </c>
      <c r="K259" s="53"/>
    </row>
    <row r="260" spans="1:11" ht="30" customHeight="1">
      <c r="A260" s="56"/>
      <c r="B260" s="58"/>
      <c r="C260" s="15" t="s">
        <v>209</v>
      </c>
      <c r="D260" s="41"/>
      <c r="E260" s="41">
        <v>1970</v>
      </c>
      <c r="F260" s="53"/>
      <c r="G260" s="41" t="s">
        <v>492</v>
      </c>
      <c r="H260" s="53"/>
      <c r="I260" s="2">
        <v>12121</v>
      </c>
      <c r="J260" s="2">
        <v>0</v>
      </c>
      <c r="K260" s="53"/>
    </row>
    <row r="261" spans="1:11" ht="25.5">
      <c r="A261" s="56"/>
      <c r="B261" s="58"/>
      <c r="C261" s="15" t="s">
        <v>146</v>
      </c>
      <c r="D261" s="41"/>
      <c r="E261" s="41">
        <v>1988</v>
      </c>
      <c r="F261" s="53"/>
      <c r="G261" s="41" t="s">
        <v>493</v>
      </c>
      <c r="H261" s="53"/>
      <c r="I261" s="2">
        <v>25638</v>
      </c>
      <c r="J261" s="2">
        <v>879.99</v>
      </c>
      <c r="K261" s="53"/>
    </row>
    <row r="262" spans="1:11" ht="33" customHeight="1">
      <c r="A262" s="56"/>
      <c r="B262" s="58"/>
      <c r="C262" s="15" t="s">
        <v>210</v>
      </c>
      <c r="D262" s="41"/>
      <c r="E262" s="41">
        <v>1968</v>
      </c>
      <c r="F262" s="53"/>
      <c r="G262" s="41" t="s">
        <v>494</v>
      </c>
      <c r="H262" s="53"/>
      <c r="I262" s="2">
        <v>79254</v>
      </c>
      <c r="J262" s="2">
        <v>0</v>
      </c>
      <c r="K262" s="53"/>
    </row>
    <row r="263" spans="1:11" ht="57" customHeight="1">
      <c r="A263" s="41">
        <v>4</v>
      </c>
      <c r="B263" s="39">
        <v>44927</v>
      </c>
      <c r="C263" s="41" t="s">
        <v>212</v>
      </c>
      <c r="D263" s="41">
        <v>1270</v>
      </c>
      <c r="E263" s="41">
        <v>1962</v>
      </c>
      <c r="F263" s="41" t="s">
        <v>523</v>
      </c>
      <c r="G263" s="41" t="s">
        <v>236</v>
      </c>
      <c r="H263" s="41" t="s">
        <v>211</v>
      </c>
      <c r="I263" s="13">
        <v>58584</v>
      </c>
      <c r="J263" s="2">
        <v>0</v>
      </c>
      <c r="K263" s="43" t="s">
        <v>512</v>
      </c>
    </row>
    <row r="264" spans="1:11" ht="57.75" customHeight="1">
      <c r="A264" s="18">
        <v>5</v>
      </c>
      <c r="B264" s="39">
        <v>44927</v>
      </c>
      <c r="C264" s="41" t="s">
        <v>213</v>
      </c>
      <c r="D264" s="41">
        <v>264</v>
      </c>
      <c r="E264" s="41">
        <v>1998</v>
      </c>
      <c r="F264" s="41" t="s">
        <v>524</v>
      </c>
      <c r="G264" s="41" t="s">
        <v>237</v>
      </c>
      <c r="H264" s="41" t="s">
        <v>215</v>
      </c>
      <c r="I264" s="13">
        <v>38420</v>
      </c>
      <c r="J264" s="2">
        <v>14406.15</v>
      </c>
      <c r="K264" s="43" t="s">
        <v>512</v>
      </c>
    </row>
    <row r="265" spans="1:11" ht="57" customHeight="1">
      <c r="A265" s="41">
        <v>6</v>
      </c>
      <c r="B265" s="39">
        <v>44927</v>
      </c>
      <c r="C265" s="41" t="s">
        <v>214</v>
      </c>
      <c r="D265" s="41">
        <v>10</v>
      </c>
      <c r="E265" s="41">
        <v>1998</v>
      </c>
      <c r="F265" s="41" t="s">
        <v>525</v>
      </c>
      <c r="G265" s="41" t="s">
        <v>238</v>
      </c>
      <c r="H265" s="41" t="s">
        <v>216</v>
      </c>
      <c r="I265" s="13">
        <v>6729</v>
      </c>
      <c r="J265" s="2">
        <v>2470.57</v>
      </c>
      <c r="K265" s="43" t="s">
        <v>512</v>
      </c>
    </row>
    <row r="266" spans="1:11" ht="57.75" customHeight="1">
      <c r="A266" s="41">
        <v>7</v>
      </c>
      <c r="B266" s="39">
        <v>44927</v>
      </c>
      <c r="C266" s="41" t="s">
        <v>217</v>
      </c>
      <c r="D266" s="41">
        <v>110</v>
      </c>
      <c r="E266" s="41">
        <v>1998</v>
      </c>
      <c r="F266" s="41" t="s">
        <v>526</v>
      </c>
      <c r="G266" s="41" t="s">
        <v>239</v>
      </c>
      <c r="H266" s="41" t="s">
        <v>218</v>
      </c>
      <c r="I266" s="13">
        <v>250406</v>
      </c>
      <c r="J266" s="2">
        <v>117614.49</v>
      </c>
      <c r="K266" s="43" t="s">
        <v>512</v>
      </c>
    </row>
    <row r="267" spans="1:11" ht="57" customHeight="1">
      <c r="A267" s="41">
        <v>8</v>
      </c>
      <c r="B267" s="39">
        <v>44927</v>
      </c>
      <c r="C267" s="41" t="s">
        <v>219</v>
      </c>
      <c r="D267" s="41">
        <v>114</v>
      </c>
      <c r="E267" s="41">
        <v>1999</v>
      </c>
      <c r="F267" s="41" t="s">
        <v>527</v>
      </c>
      <c r="G267" s="41" t="s">
        <v>240</v>
      </c>
      <c r="H267" s="41" t="s">
        <v>220</v>
      </c>
      <c r="I267" s="13">
        <v>10246</v>
      </c>
      <c r="J267" s="2">
        <v>4237.95</v>
      </c>
      <c r="K267" s="43" t="s">
        <v>512</v>
      </c>
    </row>
    <row r="268" spans="1:11" ht="58.5" customHeight="1">
      <c r="A268" s="41">
        <v>9</v>
      </c>
      <c r="B268" s="39">
        <v>44927</v>
      </c>
      <c r="C268" s="41" t="s">
        <v>223</v>
      </c>
      <c r="D268" s="41">
        <v>148</v>
      </c>
      <c r="E268" s="41">
        <v>1973</v>
      </c>
      <c r="F268" s="41" t="s">
        <v>528</v>
      </c>
      <c r="G268" s="41" t="s">
        <v>241</v>
      </c>
      <c r="H268" s="41" t="s">
        <v>224</v>
      </c>
      <c r="I268" s="13">
        <v>21888</v>
      </c>
      <c r="J268" s="2">
        <v>0</v>
      </c>
      <c r="K268" s="43" t="s">
        <v>512</v>
      </c>
    </row>
    <row r="269" spans="1:11" ht="57.75" customHeight="1">
      <c r="A269" s="18">
        <v>10</v>
      </c>
      <c r="B269" s="39">
        <v>44927</v>
      </c>
      <c r="C269" s="41" t="s">
        <v>9</v>
      </c>
      <c r="D269" s="18">
        <v>473</v>
      </c>
      <c r="E269" s="18">
        <v>1973</v>
      </c>
      <c r="F269" s="41" t="s">
        <v>529</v>
      </c>
      <c r="G269" s="41" t="s">
        <v>242</v>
      </c>
      <c r="H269" s="41" t="s">
        <v>225</v>
      </c>
      <c r="I269" s="13">
        <v>60338</v>
      </c>
      <c r="J269" s="2">
        <v>7703.08</v>
      </c>
      <c r="K269" s="43" t="s">
        <v>512</v>
      </c>
    </row>
    <row r="270" spans="1:11" ht="56.25" customHeight="1">
      <c r="A270" s="41">
        <v>11</v>
      </c>
      <c r="B270" s="39">
        <v>44927</v>
      </c>
      <c r="C270" s="41" t="s">
        <v>10</v>
      </c>
      <c r="D270" s="41">
        <v>104</v>
      </c>
      <c r="E270" s="41">
        <v>1979</v>
      </c>
      <c r="F270" s="41" t="s">
        <v>530</v>
      </c>
      <c r="G270" s="41" t="s">
        <v>243</v>
      </c>
      <c r="H270" s="41" t="s">
        <v>226</v>
      </c>
      <c r="I270" s="13">
        <v>9722</v>
      </c>
      <c r="J270" s="2">
        <v>0</v>
      </c>
      <c r="K270" s="43" t="s">
        <v>512</v>
      </c>
    </row>
    <row r="271" spans="1:11" ht="57" customHeight="1">
      <c r="A271" s="41">
        <v>12</v>
      </c>
      <c r="B271" s="39">
        <v>44927</v>
      </c>
      <c r="C271" s="41" t="s">
        <v>11</v>
      </c>
      <c r="D271" s="41">
        <v>358</v>
      </c>
      <c r="E271" s="41">
        <v>1979</v>
      </c>
      <c r="F271" s="41" t="s">
        <v>531</v>
      </c>
      <c r="G271" s="41" t="s">
        <v>244</v>
      </c>
      <c r="H271" s="41" t="s">
        <v>227</v>
      </c>
      <c r="I271" s="13">
        <v>53368</v>
      </c>
      <c r="J271" s="2">
        <v>3253.74</v>
      </c>
      <c r="K271" s="43" t="s">
        <v>512</v>
      </c>
    </row>
    <row r="272" spans="1:11" s="25" customFormat="1" ht="15.75">
      <c r="A272" s="50" t="s">
        <v>514</v>
      </c>
      <c r="B272" s="51"/>
      <c r="C272" s="52"/>
      <c r="D272" s="52"/>
      <c r="E272" s="52"/>
      <c r="F272" s="52"/>
      <c r="G272" s="52"/>
      <c r="H272" s="52"/>
      <c r="I272" s="26">
        <f>SUM(I136:I163,I165:I271)</f>
        <v>12328791</v>
      </c>
      <c r="J272" s="26">
        <f>SUM(J136:J163,J165:J271)</f>
        <v>457543.99000000005</v>
      </c>
      <c r="K272" s="45"/>
    </row>
    <row r="273" spans="1:10" ht="12.75">
      <c r="A273" s="49"/>
      <c r="B273" s="49"/>
      <c r="C273" s="49"/>
      <c r="D273" s="42"/>
      <c r="E273" s="42"/>
      <c r="F273" s="49"/>
      <c r="G273" s="49"/>
      <c r="H273" s="49"/>
      <c r="I273" s="49"/>
      <c r="J273" s="42"/>
    </row>
    <row r="275" spans="3:11" s="25" customFormat="1" ht="15.75">
      <c r="C275" s="45" t="s">
        <v>558</v>
      </c>
      <c r="K275" s="45" t="s">
        <v>559</v>
      </c>
    </row>
  </sheetData>
  <sheetProtection/>
  <mergeCells count="27">
    <mergeCell ref="J1:K1"/>
    <mergeCell ref="F135:F162"/>
    <mergeCell ref="H135:H162"/>
    <mergeCell ref="F164:F262"/>
    <mergeCell ref="H164:H262"/>
    <mergeCell ref="A2:K2"/>
    <mergeCell ref="A4:K4"/>
    <mergeCell ref="A6:K6"/>
    <mergeCell ref="K164:K262"/>
    <mergeCell ref="K135:K162"/>
    <mergeCell ref="K14:K125"/>
    <mergeCell ref="A9:C9"/>
    <mergeCell ref="A14:A125"/>
    <mergeCell ref="A132:H132"/>
    <mergeCell ref="A133:H133"/>
    <mergeCell ref="I132:I133"/>
    <mergeCell ref="F14:F125"/>
    <mergeCell ref="A273:C273"/>
    <mergeCell ref="F273:I273"/>
    <mergeCell ref="A272:H272"/>
    <mergeCell ref="H14:H125"/>
    <mergeCell ref="A129:H129"/>
    <mergeCell ref="A164:A262"/>
    <mergeCell ref="A135:A162"/>
    <mergeCell ref="B14:B125"/>
    <mergeCell ref="B135:B162"/>
    <mergeCell ref="B164:B262"/>
  </mergeCells>
  <printOptions/>
  <pageMargins left="0.1968503937007874" right="0.1968503937007874" top="1.1811023622047245" bottom="0.1968503937007874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="75" zoomScaleNormal="75" zoomScalePageLayoutView="0" workbookViewId="0" topLeftCell="A16">
      <selection activeCell="Z16" sqref="Z16"/>
    </sheetView>
  </sheetViews>
  <sheetFormatPr defaultColWidth="8.8515625" defaultRowHeight="15"/>
  <cols>
    <col min="1" max="1" width="6.28125" style="4" customWidth="1"/>
    <col min="2" max="2" width="10.421875" style="4" customWidth="1"/>
    <col min="3" max="3" width="17.8515625" style="32" customWidth="1"/>
    <col min="4" max="4" width="17.8515625" style="4" customWidth="1"/>
    <col min="5" max="5" width="12.00390625" style="4" customWidth="1"/>
    <col min="6" max="6" width="8.7109375" style="4" customWidth="1"/>
    <col min="7" max="7" width="17.57421875" style="4" customWidth="1"/>
    <col min="8" max="8" width="16.28125" style="4" customWidth="1"/>
    <col min="9" max="9" width="16.140625" style="4" customWidth="1"/>
    <col min="10" max="10" width="14.421875" style="4" customWidth="1"/>
    <col min="11" max="11" width="16.00390625" style="4" customWidth="1"/>
    <col min="12" max="12" width="30.421875" style="4" customWidth="1"/>
    <col min="13" max="16384" width="8.8515625" style="4" customWidth="1"/>
  </cols>
  <sheetData>
    <row r="1" spans="11:12" ht="12.75">
      <c r="K1" s="19"/>
      <c r="L1" s="48" t="s">
        <v>557</v>
      </c>
    </row>
    <row r="2" spans="1:3" s="35" customFormat="1" ht="15.75">
      <c r="A2" s="33" t="s">
        <v>550</v>
      </c>
      <c r="B2" s="33"/>
      <c r="C2" s="34"/>
    </row>
    <row r="3" spans="1:6" ht="12.75">
      <c r="A3" s="71"/>
      <c r="B3" s="71"/>
      <c r="C3" s="71"/>
      <c r="D3" s="3"/>
      <c r="E3" s="3"/>
      <c r="F3" s="3"/>
    </row>
    <row r="4" spans="1:12" s="37" customFormat="1" ht="63.75" customHeight="1">
      <c r="A4" s="23" t="s">
        <v>0</v>
      </c>
      <c r="B4" s="23" t="s">
        <v>555</v>
      </c>
      <c r="C4" s="23" t="s">
        <v>539</v>
      </c>
      <c r="D4" s="23" t="s">
        <v>21</v>
      </c>
      <c r="E4" s="23" t="s">
        <v>30</v>
      </c>
      <c r="F4" s="23" t="s">
        <v>17</v>
      </c>
      <c r="G4" s="23" t="s">
        <v>534</v>
      </c>
      <c r="H4" s="23" t="s">
        <v>230</v>
      </c>
      <c r="I4" s="23" t="s">
        <v>12</v>
      </c>
      <c r="J4" s="23" t="s">
        <v>532</v>
      </c>
      <c r="K4" s="23" t="s">
        <v>538</v>
      </c>
      <c r="L4" s="22" t="s">
        <v>513</v>
      </c>
    </row>
    <row r="5" spans="1:12" ht="88.5" customHeight="1">
      <c r="A5" s="5">
        <v>1</v>
      </c>
      <c r="B5" s="38">
        <v>44927</v>
      </c>
      <c r="C5" s="5" t="s">
        <v>22</v>
      </c>
      <c r="D5" s="5" t="s">
        <v>552</v>
      </c>
      <c r="E5" s="5">
        <v>405.3</v>
      </c>
      <c r="F5" s="5">
        <v>1958</v>
      </c>
      <c r="G5" s="5" t="s">
        <v>540</v>
      </c>
      <c r="H5" s="5" t="s">
        <v>495</v>
      </c>
      <c r="I5" s="5" t="s">
        <v>391</v>
      </c>
      <c r="J5" s="7">
        <v>289451</v>
      </c>
      <c r="K5" s="7">
        <v>0</v>
      </c>
      <c r="L5" s="14" t="s">
        <v>512</v>
      </c>
    </row>
    <row r="6" spans="1:12" ht="26.25" customHeight="1">
      <c r="A6" s="72">
        <v>2</v>
      </c>
      <c r="B6" s="75">
        <v>44927</v>
      </c>
      <c r="C6" s="5" t="s">
        <v>23</v>
      </c>
      <c r="D6" s="72" t="s">
        <v>552</v>
      </c>
      <c r="E6" s="72">
        <v>114.8</v>
      </c>
      <c r="F6" s="5"/>
      <c r="G6" s="72" t="s">
        <v>541</v>
      </c>
      <c r="H6" s="5" t="s">
        <v>505</v>
      </c>
      <c r="I6" s="72" t="s">
        <v>24</v>
      </c>
      <c r="J6" s="7"/>
      <c r="K6" s="7"/>
      <c r="L6" s="68"/>
    </row>
    <row r="7" spans="1:12" ht="21.75" customHeight="1">
      <c r="A7" s="73"/>
      <c r="B7" s="76"/>
      <c r="C7" s="8" t="s">
        <v>25</v>
      </c>
      <c r="D7" s="73"/>
      <c r="E7" s="73"/>
      <c r="F7" s="5">
        <v>1986</v>
      </c>
      <c r="G7" s="73"/>
      <c r="H7" s="5" t="s">
        <v>504</v>
      </c>
      <c r="I7" s="73"/>
      <c r="J7" s="7">
        <v>934668</v>
      </c>
      <c r="K7" s="7">
        <v>216087.39</v>
      </c>
      <c r="L7" s="69"/>
    </row>
    <row r="8" spans="1:12" ht="38.25">
      <c r="A8" s="73"/>
      <c r="B8" s="76"/>
      <c r="C8" s="8" t="s">
        <v>26</v>
      </c>
      <c r="D8" s="73"/>
      <c r="E8" s="73"/>
      <c r="F8" s="5">
        <v>1967</v>
      </c>
      <c r="G8" s="73"/>
      <c r="H8" s="5" t="s">
        <v>506</v>
      </c>
      <c r="I8" s="73"/>
      <c r="J8" s="7">
        <v>219038</v>
      </c>
      <c r="K8" s="7">
        <v>0</v>
      </c>
      <c r="L8" s="69"/>
    </row>
    <row r="9" spans="1:12" ht="38.25">
      <c r="A9" s="73"/>
      <c r="B9" s="76"/>
      <c r="C9" s="8" t="s">
        <v>27</v>
      </c>
      <c r="D9" s="73"/>
      <c r="E9" s="73"/>
      <c r="F9" s="5">
        <v>1959</v>
      </c>
      <c r="G9" s="73"/>
      <c r="H9" s="5" t="s">
        <v>507</v>
      </c>
      <c r="I9" s="73"/>
      <c r="J9" s="7">
        <v>174439</v>
      </c>
      <c r="K9" s="7">
        <v>0</v>
      </c>
      <c r="L9" s="69"/>
    </row>
    <row r="10" spans="1:12" ht="39.75" customHeight="1">
      <c r="A10" s="73"/>
      <c r="B10" s="76"/>
      <c r="C10" s="8" t="s">
        <v>28</v>
      </c>
      <c r="D10" s="73"/>
      <c r="E10" s="73"/>
      <c r="F10" s="5">
        <v>1959</v>
      </c>
      <c r="G10" s="73"/>
      <c r="H10" s="5" t="s">
        <v>508</v>
      </c>
      <c r="I10" s="73"/>
      <c r="J10" s="7">
        <v>174439</v>
      </c>
      <c r="K10" s="7">
        <v>0</v>
      </c>
      <c r="L10" s="69"/>
    </row>
    <row r="11" spans="1:12" ht="24" customHeight="1">
      <c r="A11" s="74"/>
      <c r="B11" s="77"/>
      <c r="C11" s="8" t="s">
        <v>29</v>
      </c>
      <c r="D11" s="74"/>
      <c r="E11" s="74"/>
      <c r="F11" s="5">
        <v>1968</v>
      </c>
      <c r="G11" s="74"/>
      <c r="H11" s="5" t="s">
        <v>509</v>
      </c>
      <c r="I11" s="74"/>
      <c r="J11" s="7">
        <v>227038</v>
      </c>
      <c r="K11" s="7">
        <v>0</v>
      </c>
      <c r="L11" s="70"/>
    </row>
    <row r="12" spans="1:12" ht="85.5" customHeight="1">
      <c r="A12" s="5">
        <v>3</v>
      </c>
      <c r="B12" s="38">
        <v>44927</v>
      </c>
      <c r="C12" s="5" t="s">
        <v>2</v>
      </c>
      <c r="D12" s="5" t="s">
        <v>552</v>
      </c>
      <c r="E12" s="5">
        <v>182.8</v>
      </c>
      <c r="F12" s="5">
        <v>1997</v>
      </c>
      <c r="G12" s="5" t="s">
        <v>542</v>
      </c>
      <c r="H12" s="5" t="s">
        <v>496</v>
      </c>
      <c r="I12" s="5" t="s">
        <v>392</v>
      </c>
      <c r="J12" s="7">
        <v>1370897</v>
      </c>
      <c r="K12" s="7">
        <v>676511.72</v>
      </c>
      <c r="L12" s="12" t="s">
        <v>512</v>
      </c>
    </row>
    <row r="13" spans="1:12" ht="63.75" customHeight="1">
      <c r="A13" s="5">
        <v>4</v>
      </c>
      <c r="B13" s="38">
        <v>44927</v>
      </c>
      <c r="C13" s="5" t="s">
        <v>3</v>
      </c>
      <c r="D13" s="5" t="s">
        <v>553</v>
      </c>
      <c r="E13" s="5">
        <v>67.5</v>
      </c>
      <c r="F13" s="5">
        <v>1979</v>
      </c>
      <c r="G13" s="5" t="s">
        <v>543</v>
      </c>
      <c r="H13" s="5" t="s">
        <v>503</v>
      </c>
      <c r="I13" s="5" t="s">
        <v>393</v>
      </c>
      <c r="J13" s="7">
        <v>201295</v>
      </c>
      <c r="K13" s="7">
        <v>57323.9</v>
      </c>
      <c r="L13" s="20"/>
    </row>
    <row r="14" spans="1:12" ht="83.25" customHeight="1">
      <c r="A14" s="5">
        <v>5</v>
      </c>
      <c r="B14" s="38">
        <v>44927</v>
      </c>
      <c r="C14" s="5" t="s">
        <v>1</v>
      </c>
      <c r="D14" s="5" t="s">
        <v>140</v>
      </c>
      <c r="E14" s="5">
        <v>33.7</v>
      </c>
      <c r="F14" s="5">
        <v>2007</v>
      </c>
      <c r="G14" s="5" t="s">
        <v>544</v>
      </c>
      <c r="H14" s="5" t="s">
        <v>497</v>
      </c>
      <c r="I14" s="5" t="s">
        <v>394</v>
      </c>
      <c r="J14" s="7">
        <v>24491</v>
      </c>
      <c r="K14" s="7">
        <v>18598.58</v>
      </c>
      <c r="L14" s="12" t="s">
        <v>512</v>
      </c>
    </row>
    <row r="15" spans="1:12" ht="84" customHeight="1">
      <c r="A15" s="5">
        <v>6</v>
      </c>
      <c r="B15" s="38">
        <v>44927</v>
      </c>
      <c r="C15" s="5" t="s">
        <v>1</v>
      </c>
      <c r="D15" s="5" t="s">
        <v>554</v>
      </c>
      <c r="E15" s="5">
        <v>17.6</v>
      </c>
      <c r="F15" s="5">
        <v>2007</v>
      </c>
      <c r="G15" s="5" t="s">
        <v>545</v>
      </c>
      <c r="H15" s="5" t="s">
        <v>502</v>
      </c>
      <c r="I15" s="5" t="s">
        <v>388</v>
      </c>
      <c r="J15" s="7">
        <v>16529</v>
      </c>
      <c r="K15" s="7">
        <v>12552.57</v>
      </c>
      <c r="L15" s="12" t="s">
        <v>512</v>
      </c>
    </row>
    <row r="16" spans="1:12" ht="85.5" customHeight="1">
      <c r="A16" s="5">
        <v>7</v>
      </c>
      <c r="B16" s="38">
        <v>44927</v>
      </c>
      <c r="C16" s="5" t="s">
        <v>4</v>
      </c>
      <c r="D16" s="5" t="s">
        <v>160</v>
      </c>
      <c r="E16" s="5">
        <v>34.1</v>
      </c>
      <c r="F16" s="5">
        <v>1972</v>
      </c>
      <c r="G16" s="5" t="s">
        <v>546</v>
      </c>
      <c r="H16" s="5" t="s">
        <v>501</v>
      </c>
      <c r="I16" s="5" t="s">
        <v>389</v>
      </c>
      <c r="J16" s="6">
        <v>106075</v>
      </c>
      <c r="K16" s="7">
        <v>0</v>
      </c>
      <c r="L16" s="12" t="s">
        <v>512</v>
      </c>
    </row>
    <row r="17" spans="1:12" ht="83.25" customHeight="1">
      <c r="A17" s="5">
        <v>8</v>
      </c>
      <c r="B17" s="38">
        <v>44927</v>
      </c>
      <c r="C17" s="5" t="s">
        <v>5</v>
      </c>
      <c r="D17" s="5" t="s">
        <v>161</v>
      </c>
      <c r="E17" s="5">
        <v>252.7</v>
      </c>
      <c r="F17" s="5">
        <v>1959</v>
      </c>
      <c r="G17" s="5" t="s">
        <v>547</v>
      </c>
      <c r="H17" s="5" t="s">
        <v>500</v>
      </c>
      <c r="I17" s="5" t="s">
        <v>390</v>
      </c>
      <c r="J17" s="6">
        <v>991717</v>
      </c>
      <c r="K17" s="7">
        <v>0</v>
      </c>
      <c r="L17" s="12" t="s">
        <v>512</v>
      </c>
    </row>
    <row r="18" spans="1:12" ht="84" customHeight="1">
      <c r="A18" s="5">
        <v>9</v>
      </c>
      <c r="B18" s="38">
        <v>44927</v>
      </c>
      <c r="C18" s="5" t="s">
        <v>6</v>
      </c>
      <c r="D18" s="5" t="s">
        <v>162</v>
      </c>
      <c r="E18" s="5">
        <v>380.3</v>
      </c>
      <c r="F18" s="5">
        <v>1991</v>
      </c>
      <c r="G18" s="5" t="s">
        <v>548</v>
      </c>
      <c r="H18" s="5" t="s">
        <v>499</v>
      </c>
      <c r="I18" s="5" t="s">
        <v>395</v>
      </c>
      <c r="J18" s="6">
        <v>1591269</v>
      </c>
      <c r="K18" s="7">
        <v>777556.16</v>
      </c>
      <c r="L18" s="12" t="s">
        <v>512</v>
      </c>
    </row>
    <row r="19" spans="1:12" s="1" customFormat="1" ht="87.75" customHeight="1">
      <c r="A19" s="5">
        <v>10</v>
      </c>
      <c r="B19" s="38">
        <v>44927</v>
      </c>
      <c r="C19" s="5" t="s">
        <v>221</v>
      </c>
      <c r="D19" s="5" t="s">
        <v>551</v>
      </c>
      <c r="E19" s="5">
        <v>82.8</v>
      </c>
      <c r="F19" s="5">
        <v>1973</v>
      </c>
      <c r="G19" s="5" t="s">
        <v>549</v>
      </c>
      <c r="H19" s="5" t="s">
        <v>498</v>
      </c>
      <c r="I19" s="5" t="s">
        <v>222</v>
      </c>
      <c r="J19" s="6">
        <v>200420</v>
      </c>
      <c r="K19" s="7">
        <v>0</v>
      </c>
      <c r="L19" s="12" t="s">
        <v>512</v>
      </c>
    </row>
    <row r="20" spans="1:12" s="31" customFormat="1" ht="15.75">
      <c r="A20" s="66" t="s">
        <v>228</v>
      </c>
      <c r="B20" s="67"/>
      <c r="C20" s="67"/>
      <c r="D20" s="67"/>
      <c r="E20" s="67"/>
      <c r="F20" s="67"/>
      <c r="G20" s="67"/>
      <c r="H20" s="67"/>
      <c r="I20" s="67"/>
      <c r="J20" s="29">
        <f>J5+J7+J8+J9+J10+J11+J12+J13+J14+J15+J16+J17+J18+J19</f>
        <v>6521766</v>
      </c>
      <c r="K20" s="29">
        <f>K5+K7+K8+K9+K10+K11+K12+K13+K14+K15+K16+K17+K18+K19</f>
        <v>1758630.3199999998</v>
      </c>
      <c r="L20" s="30"/>
    </row>
    <row r="24" spans="3:12" s="35" customFormat="1" ht="15.75">
      <c r="C24" s="47" t="s">
        <v>558</v>
      </c>
      <c r="D24" s="47"/>
      <c r="L24" s="35" t="s">
        <v>559</v>
      </c>
    </row>
  </sheetData>
  <sheetProtection/>
  <mergeCells count="9">
    <mergeCell ref="A20:I20"/>
    <mergeCell ref="L6:L11"/>
    <mergeCell ref="A3:C3"/>
    <mergeCell ref="G6:G11"/>
    <mergeCell ref="I6:I11"/>
    <mergeCell ref="D6:D11"/>
    <mergeCell ref="A6:A11"/>
    <mergeCell ref="E6:E11"/>
    <mergeCell ref="B6:B11"/>
  </mergeCells>
  <printOptions/>
  <pageMargins left="0.1968503937007874" right="0.1968503937007874" top="1.1811023622047245" bottom="0.1968503937007874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Полякова</dc:creator>
  <cp:keywords/>
  <dc:description/>
  <cp:lastModifiedBy>КУИГ</cp:lastModifiedBy>
  <cp:lastPrinted>2021-03-09T09:20:18Z</cp:lastPrinted>
  <dcterms:created xsi:type="dcterms:W3CDTF">2017-11-01T05:17:33Z</dcterms:created>
  <dcterms:modified xsi:type="dcterms:W3CDTF">2023-03-14T10:31:52Z</dcterms:modified>
  <cp:category/>
  <cp:version/>
  <cp:contentType/>
  <cp:contentStatus/>
</cp:coreProperties>
</file>