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'Лист2'!$A$1:$N$31</definedName>
  </definedNames>
  <calcPr fullCalcOnLoad="1"/>
</workbook>
</file>

<file path=xl/sharedStrings.xml><?xml version="1.0" encoding="utf-8"?>
<sst xmlns="http://schemas.openxmlformats.org/spreadsheetml/2006/main" count="167" uniqueCount="111">
  <si>
    <t>пер. Речной - ул. Лермонтова</t>
  </si>
  <si>
    <t>Средний пруд (Марков) с гидротехническими сооружениями (ул. Куйбышева - ул. 50 лет Октября)</t>
  </si>
  <si>
    <t>ул. Куйбышева - ул. 50 лет Октября</t>
  </si>
  <si>
    <t>Нижний пруд с гидротехническими сооружениями (ул. Энгельса - ул. Чапаева)</t>
  </si>
  <si>
    <t>ул. Энгельса - ул. Чапаева</t>
  </si>
  <si>
    <t>Восточная дамба (вдоль ул. Восточной)</t>
  </si>
  <si>
    <t>вдоль ул. Восточной</t>
  </si>
  <si>
    <t>№ п/п</t>
  </si>
  <si>
    <t>Вид права</t>
  </si>
  <si>
    <t>Наименование объекта</t>
  </si>
  <si>
    <t>Пересекаемое препятствие</t>
  </si>
  <si>
    <t>плотина Верхнего пруда, пер. Речной</t>
  </si>
  <si>
    <t>р. Мелекесска, водосброс</t>
  </si>
  <si>
    <t>р.Мелекесска</t>
  </si>
  <si>
    <t>р. Мелекесска</t>
  </si>
  <si>
    <t>ул. Куйбышева</t>
  </si>
  <si>
    <t>Марков пруд</t>
  </si>
  <si>
    <t>4 ж. д. пути (неэлектрофицированы)</t>
  </si>
  <si>
    <t>протока из Черного озера</t>
  </si>
  <si>
    <t>2 ж. д. пути (неэлектрофицированы), автодорога (Г-15,0 м)</t>
  </si>
  <si>
    <t>Реестровый номер</t>
  </si>
  <si>
    <t>73:40:50:000 002 230</t>
  </si>
  <si>
    <t>73:40:50:000 002 227</t>
  </si>
  <si>
    <t>73:40:50:000 002 228</t>
  </si>
  <si>
    <t>73:40:50:000 002 229</t>
  </si>
  <si>
    <t>73:40:50:000 010 535</t>
  </si>
  <si>
    <t>73:40:50:000 010 533</t>
  </si>
  <si>
    <t>73:40:50:000 010 536</t>
  </si>
  <si>
    <t>73:40:50:000 010 537</t>
  </si>
  <si>
    <t>73:40:50:000 010 538</t>
  </si>
  <si>
    <t>73:40:50:000 010 541</t>
  </si>
  <si>
    <t>73:40:50:000 010 542</t>
  </si>
  <si>
    <t>73:40:50:000 010 543</t>
  </si>
  <si>
    <t>73:40:50:000 010 544</t>
  </si>
  <si>
    <t>73:40:50:000 010 545</t>
  </si>
  <si>
    <t>73:40:50:000 010 547</t>
  </si>
  <si>
    <t>73:40:50:000 010 546</t>
  </si>
  <si>
    <t>Конструкции пролётных строений</t>
  </si>
  <si>
    <t>Монолитный ж/б, отдельные стержни. Тип пролётных строений - плитное, разрезное</t>
  </si>
  <si>
    <t>Сборочный ж/б. Тип пролётных строений-балочное, разрезное</t>
  </si>
  <si>
    <t>Индивидуальный проект монолитный ж/б. Тип пролётных строений-плитное, разрезное</t>
  </si>
  <si>
    <t>Конструкции пролётных строений изготовлены в 1994 году применительно инв №710/5. Сборный ж/б. Каркасное строение. Тип пролётных строений -балочное, температурно-неразделенное</t>
  </si>
  <si>
    <t>Конструкции пролётных строений изготовлены применительно инв №710 и инв №384. Сборный ж/б. Каркасное строение. Тип пролётных строений -балочное, разрезное</t>
  </si>
  <si>
    <t>Конструкции пролётных строений изготовлены применительно инв №384/6 и инв №147/2. Сборный ж/б. Каркасное строение. Тип пролётных строений -балочное, разрезное</t>
  </si>
  <si>
    <t xml:space="preserve"> </t>
  </si>
  <si>
    <t>Конструкции пролётных строений изготовлены применительно инв №710 и инв №384. Тип пролётных строений -балочное, разрезное</t>
  </si>
  <si>
    <t>Пешеходный мост через протоку из Черного озера</t>
  </si>
  <si>
    <t>Конструкции пролётных строений-индивидуальные балки - металлопрокат, плита - монолитный ж/б</t>
  </si>
  <si>
    <t>Индивидуальный проект, конструкции из металлических труб и деревянного настила</t>
  </si>
  <si>
    <t xml:space="preserve">Основание внесения в реестр </t>
  </si>
  <si>
    <t>Место расположение объекта</t>
  </si>
  <si>
    <t>ТАБЛИЦА 1.7</t>
  </si>
  <si>
    <t>ПРЕДСЕДАТЕЛЬ КОМИТЕТА</t>
  </si>
  <si>
    <t>С.И.САРЖАНОВ</t>
  </si>
  <si>
    <t>ПОДРАЗДЕЛ РЕЕСТРА "ГИДРОТЕХНИЧЕСКИЕ СООРУЖЕНИЯ"</t>
  </si>
  <si>
    <t>РАЗДЕЛ РЕЕСТРА "ОПЕРАТИВНОЕ УПРАВЛЕНИЕ"</t>
  </si>
  <si>
    <t>Балансодержатель</t>
  </si>
  <si>
    <t>Комитет по жилищно-коммунальному комплексу и строительству Администрации города</t>
  </si>
  <si>
    <t>Оперативное управление</t>
  </si>
  <si>
    <t>Постановление Администрации города от 30.03.2010 №985. Приказ КУИГ от 30.03.2010 №985</t>
  </si>
  <si>
    <t>Гидротехническое сооружение - шандора, объемом 12,1 куб.м</t>
  </si>
  <si>
    <t>Действительная стоимость, руб.</t>
  </si>
  <si>
    <t>Год постройки</t>
  </si>
  <si>
    <t>Объем (куб.м.)</t>
  </si>
  <si>
    <t>Постановление Администрации города от 30.03.2010 №985. Приказ КУИГ от 30.03.2010 №985. Постановление Администрации города от 16.03.2011 №834. Свидетельство о государственной регистрации права муниципальной собственности от 04.07.2011 № 73-73-02/030/2011-004</t>
  </si>
  <si>
    <t>Пешеходный мост через Марков пруд ("Мост Влюбленных")</t>
  </si>
  <si>
    <t>Распоряжение Главы города от 28.04.2007 №143-р. Постановление Администрации города от 04.10.2012 №3469</t>
  </si>
  <si>
    <t>Распоряжение Главы города от 28.04.2007 №143-р. Постановление Администрации города от 27.09.2012 №3381</t>
  </si>
  <si>
    <t>Реквизиты документов</t>
  </si>
  <si>
    <t>Балансовая стоимость, руб.</t>
  </si>
  <si>
    <t>Муниципальное казенное учреждение "Городские дороги"</t>
  </si>
  <si>
    <t>Приложение 1.2.7</t>
  </si>
  <si>
    <t>Раздел "Недвижиое имущество"</t>
  </si>
  <si>
    <t>Вид права "Оперативное управление"</t>
  </si>
  <si>
    <t>"Мосты и путепроводы"</t>
  </si>
  <si>
    <t xml:space="preserve">Наименование </t>
  </si>
  <si>
    <t xml:space="preserve">Правообладатель </t>
  </si>
  <si>
    <t xml:space="preserve">Адрес </t>
  </si>
  <si>
    <t>Амортизация, руб.</t>
  </si>
  <si>
    <t>Длина, м</t>
  </si>
  <si>
    <t>Ширина, м</t>
  </si>
  <si>
    <t>пр.Автостроителей</t>
  </si>
  <si>
    <t>ул.Прониной</t>
  </si>
  <si>
    <t>плотина Нижнего пруда, ул.Энгельса</t>
  </si>
  <si>
    <t>ул.Куйбышева</t>
  </si>
  <si>
    <t xml:space="preserve">ул.Куйбышева </t>
  </si>
  <si>
    <t>ул.Гоголя</t>
  </si>
  <si>
    <t>ул.Краснознаменной</t>
  </si>
  <si>
    <t>ул.Вокзальная</t>
  </si>
  <si>
    <t>Индивидуальный проект, конструкции металл, кабель-канат д-40, подвески, арматура д-18</t>
  </si>
  <si>
    <t>Индивидуальный проект, конструкции металл, кабель-канат д-40, опдвески, арматура д-18. Тип пролётного строения-висячее с кабелем и подвесками</t>
  </si>
  <si>
    <t>Мост – плотина Верхнего пруда по пер.Речному</t>
  </si>
  <si>
    <t>Мост через реку Мелекесска по ул.Прониной</t>
  </si>
  <si>
    <t>Мост – плотина Нижнего пруда по ул.Энгельса</t>
  </si>
  <si>
    <t>Мост через реку Мелекесска по пр.Автостроителей</t>
  </si>
  <si>
    <t>Мост через проток из Черного озера по ул.Куйбышева</t>
  </si>
  <si>
    <t>Пешеходный мост через р.Мелекесска у сквера</t>
  </si>
  <si>
    <t>Пешеходный мост через р.Мелекесска у автовокзала</t>
  </si>
  <si>
    <t>Пешеходный мост через р.Мелекесска по ул. Краснознаменной</t>
  </si>
  <si>
    <t>Путепровод через ж.д. пути и автодорогу по ул.Куйбышева</t>
  </si>
  <si>
    <t>Путепровод через ж.д. пути по ул.Гоголя</t>
  </si>
  <si>
    <t xml:space="preserve">Физические параметры </t>
  </si>
  <si>
    <t>Дата</t>
  </si>
  <si>
    <t>ИТОГО</t>
  </si>
  <si>
    <t>73:40:50:000 010 548</t>
  </si>
  <si>
    <t>73:40:50:000 010 549</t>
  </si>
  <si>
    <t>Мост через ручей у городского пляжа города Димитровграда</t>
  </si>
  <si>
    <t>Мост через протоку по Мулловскому шоссе города Димитровграда</t>
  </si>
  <si>
    <t>Постановление Администрации города от 31.03.2022 № 819</t>
  </si>
  <si>
    <t xml:space="preserve">Председатель Комитета </t>
  </si>
  <si>
    <t>Р.Ю.Назарова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</si>
</sst>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9" fillId="0" borderId="1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top"/>
    </xf>
    <xf numFmtId="3" fontId="6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top" wrapText="1"/>
    </xf>
    <xf numFmtId="49" fontId="7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left" vertical="top" wrapText="1"/>
    </xf>
    <xf numFmtId="49" fontId="7" fillId="33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14" fontId="6" fillId="33" borderId="11" xfId="0" applyNumberFormat="1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4" fontId="6" fillId="33" borderId="15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80" zoomScalePageLayoutView="0" workbookViewId="0" topLeftCell="A19">
      <selection activeCell="P21" sqref="P21"/>
    </sheetView>
  </sheetViews>
  <sheetFormatPr defaultColWidth="9.140625" defaultRowHeight="12.75"/>
  <cols>
    <col min="1" max="1" width="4.00390625" style="30" customWidth="1"/>
    <col min="2" max="2" width="10.8515625" style="30" bestFit="1" customWidth="1"/>
    <col min="3" max="3" width="36.7109375" style="38" customWidth="1"/>
    <col min="4" max="4" width="9.421875" style="30" customWidth="1"/>
    <col min="5" max="5" width="10.00390625" style="30" customWidth="1"/>
    <col min="6" max="6" width="30.421875" style="31" customWidth="1"/>
    <col min="7" max="7" width="13.140625" style="39" customWidth="1"/>
    <col min="8" max="8" width="11.8515625" style="40" customWidth="1"/>
    <col min="9" max="9" width="20.421875" style="40" customWidth="1"/>
    <col min="10" max="10" width="28.57421875" style="38" customWidth="1"/>
    <col min="11" max="11" width="18.421875" style="30" customWidth="1"/>
    <col min="12" max="12" width="13.57421875" style="30" customWidth="1"/>
    <col min="13" max="13" width="10.8515625" style="37" customWidth="1"/>
    <col min="14" max="14" width="13.00390625" style="37" customWidth="1"/>
    <col min="15" max="16384" width="9.140625" style="30" customWidth="1"/>
  </cols>
  <sheetData>
    <row r="1" spans="3:14" s="17" customFormat="1" ht="15.75">
      <c r="C1" s="18"/>
      <c r="F1" s="19"/>
      <c r="G1" s="20"/>
      <c r="H1" s="21"/>
      <c r="I1" s="21"/>
      <c r="J1" s="18"/>
      <c r="L1" s="63" t="s">
        <v>71</v>
      </c>
      <c r="M1" s="63"/>
      <c r="N1" s="63"/>
    </row>
    <row r="2" spans="3:14" s="17" customFormat="1" ht="15.75">
      <c r="C2" s="18"/>
      <c r="F2" s="19"/>
      <c r="G2" s="20"/>
      <c r="H2" s="21"/>
      <c r="I2" s="21"/>
      <c r="J2" s="18"/>
      <c r="M2" s="22"/>
      <c r="N2" s="22"/>
    </row>
    <row r="3" spans="3:14" s="17" customFormat="1" ht="15.75">
      <c r="C3" s="64" t="s">
        <v>72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3:14" s="17" customFormat="1" ht="15.75">
      <c r="C4" s="23"/>
      <c r="D4" s="24"/>
      <c r="E4" s="24"/>
      <c r="F4" s="25"/>
      <c r="G4" s="26"/>
      <c r="H4" s="27"/>
      <c r="I4" s="27"/>
      <c r="J4" s="23"/>
      <c r="K4" s="24"/>
      <c r="L4" s="24"/>
      <c r="M4" s="28"/>
      <c r="N4" s="28"/>
    </row>
    <row r="5" spans="3:14" s="17" customFormat="1" ht="15.75">
      <c r="C5" s="64" t="s">
        <v>73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3:14" s="24" customFormat="1" ht="15.75">
      <c r="C6" s="23"/>
      <c r="F6" s="25"/>
      <c r="G6" s="26"/>
      <c r="H6" s="23"/>
      <c r="I6" s="23"/>
      <c r="J6" s="23"/>
      <c r="M6" s="28"/>
      <c r="N6" s="28"/>
    </row>
    <row r="7" spans="3:14" s="24" customFormat="1" ht="15.75">
      <c r="C7" s="64" t="s">
        <v>74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3:14" s="24" customFormat="1" ht="15.75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2.75">
      <c r="A9" s="60" t="s">
        <v>7</v>
      </c>
      <c r="B9" s="55" t="s">
        <v>102</v>
      </c>
      <c r="C9" s="60" t="s">
        <v>75</v>
      </c>
      <c r="D9" s="57" t="s">
        <v>101</v>
      </c>
      <c r="E9" s="57"/>
      <c r="F9" s="57"/>
      <c r="G9" s="58" t="s">
        <v>20</v>
      </c>
      <c r="H9" s="53" t="s">
        <v>8</v>
      </c>
      <c r="I9" s="53" t="s">
        <v>76</v>
      </c>
      <c r="J9" s="55" t="s">
        <v>68</v>
      </c>
      <c r="K9" s="60" t="s">
        <v>77</v>
      </c>
      <c r="L9" s="60" t="s">
        <v>10</v>
      </c>
      <c r="M9" s="48" t="s">
        <v>69</v>
      </c>
      <c r="N9" s="48" t="s">
        <v>78</v>
      </c>
    </row>
    <row r="10" spans="1:14" s="31" customFormat="1" ht="28.5" customHeight="1">
      <c r="A10" s="60"/>
      <c r="B10" s="56"/>
      <c r="C10" s="60"/>
      <c r="D10" s="29" t="s">
        <v>79</v>
      </c>
      <c r="E10" s="29" t="s">
        <v>80</v>
      </c>
      <c r="F10" s="29" t="s">
        <v>37</v>
      </c>
      <c r="G10" s="59"/>
      <c r="H10" s="54"/>
      <c r="I10" s="54"/>
      <c r="J10" s="56"/>
      <c r="K10" s="60"/>
      <c r="L10" s="60"/>
      <c r="M10" s="48"/>
      <c r="N10" s="48"/>
    </row>
    <row r="11" spans="1:14" s="74" customFormat="1" ht="51">
      <c r="A11" s="69">
        <v>1</v>
      </c>
      <c r="B11" s="70">
        <v>45292</v>
      </c>
      <c r="C11" s="69" t="s">
        <v>91</v>
      </c>
      <c r="D11" s="69">
        <v>164</v>
      </c>
      <c r="E11" s="69">
        <v>14.2</v>
      </c>
      <c r="F11" s="69" t="s">
        <v>38</v>
      </c>
      <c r="G11" s="71" t="s">
        <v>26</v>
      </c>
      <c r="H11" s="72" t="s">
        <v>58</v>
      </c>
      <c r="I11" s="72" t="s">
        <v>70</v>
      </c>
      <c r="J11" s="69" t="s">
        <v>66</v>
      </c>
      <c r="K11" s="69" t="s">
        <v>11</v>
      </c>
      <c r="L11" s="69" t="s">
        <v>12</v>
      </c>
      <c r="M11" s="73">
        <v>1</v>
      </c>
      <c r="N11" s="73">
        <v>1</v>
      </c>
    </row>
    <row r="12" spans="1:14" s="74" customFormat="1" ht="51">
      <c r="A12" s="69">
        <v>2</v>
      </c>
      <c r="B12" s="70">
        <v>45292</v>
      </c>
      <c r="C12" s="69" t="s">
        <v>92</v>
      </c>
      <c r="D12" s="69">
        <v>94</v>
      </c>
      <c r="E12" s="69">
        <v>29.4</v>
      </c>
      <c r="F12" s="69" t="s">
        <v>39</v>
      </c>
      <c r="G12" s="71" t="s">
        <v>25</v>
      </c>
      <c r="H12" s="72" t="s">
        <v>58</v>
      </c>
      <c r="I12" s="72" t="s">
        <v>70</v>
      </c>
      <c r="J12" s="69" t="s">
        <v>66</v>
      </c>
      <c r="K12" s="69" t="s">
        <v>82</v>
      </c>
      <c r="L12" s="69" t="s">
        <v>13</v>
      </c>
      <c r="M12" s="73">
        <v>1</v>
      </c>
      <c r="N12" s="73">
        <v>1</v>
      </c>
    </row>
    <row r="13" spans="1:14" s="74" customFormat="1" ht="51">
      <c r="A13" s="69">
        <v>3</v>
      </c>
      <c r="B13" s="70">
        <v>45292</v>
      </c>
      <c r="C13" s="69" t="s">
        <v>93</v>
      </c>
      <c r="D13" s="69">
        <v>150</v>
      </c>
      <c r="E13" s="69">
        <v>13.8</v>
      </c>
      <c r="F13" s="69" t="s">
        <v>40</v>
      </c>
      <c r="G13" s="71" t="s">
        <v>27</v>
      </c>
      <c r="H13" s="72" t="s">
        <v>58</v>
      </c>
      <c r="I13" s="72" t="s">
        <v>70</v>
      </c>
      <c r="J13" s="69" t="s">
        <v>66</v>
      </c>
      <c r="K13" s="69" t="s">
        <v>83</v>
      </c>
      <c r="L13" s="69" t="s">
        <v>12</v>
      </c>
      <c r="M13" s="73">
        <v>1</v>
      </c>
      <c r="N13" s="73">
        <v>1</v>
      </c>
    </row>
    <row r="14" spans="1:14" s="74" customFormat="1" ht="78" customHeight="1">
      <c r="A14" s="69">
        <v>4</v>
      </c>
      <c r="B14" s="70">
        <v>45292</v>
      </c>
      <c r="C14" s="69" t="s">
        <v>94</v>
      </c>
      <c r="D14" s="69">
        <v>100</v>
      </c>
      <c r="E14" s="69">
        <v>11.5</v>
      </c>
      <c r="F14" s="69" t="s">
        <v>41</v>
      </c>
      <c r="G14" s="71" t="s">
        <v>28</v>
      </c>
      <c r="H14" s="72" t="s">
        <v>58</v>
      </c>
      <c r="I14" s="72" t="s">
        <v>70</v>
      </c>
      <c r="J14" s="69" t="s">
        <v>66</v>
      </c>
      <c r="K14" s="69" t="s">
        <v>81</v>
      </c>
      <c r="L14" s="69" t="s">
        <v>14</v>
      </c>
      <c r="M14" s="73">
        <v>1</v>
      </c>
      <c r="N14" s="73">
        <v>1</v>
      </c>
    </row>
    <row r="15" spans="1:14" s="74" customFormat="1" ht="67.5" customHeight="1">
      <c r="A15" s="69">
        <v>5</v>
      </c>
      <c r="B15" s="70">
        <v>45292</v>
      </c>
      <c r="C15" s="69" t="s">
        <v>95</v>
      </c>
      <c r="D15" s="69">
        <v>290</v>
      </c>
      <c r="E15" s="69">
        <v>26.2</v>
      </c>
      <c r="F15" s="69" t="s">
        <v>42</v>
      </c>
      <c r="G15" s="71" t="s">
        <v>29</v>
      </c>
      <c r="H15" s="72" t="s">
        <v>58</v>
      </c>
      <c r="I15" s="72" t="s">
        <v>70</v>
      </c>
      <c r="J15" s="69" t="s">
        <v>66</v>
      </c>
      <c r="K15" s="69" t="s">
        <v>84</v>
      </c>
      <c r="L15" s="69" t="s">
        <v>18</v>
      </c>
      <c r="M15" s="73">
        <v>1</v>
      </c>
      <c r="N15" s="73">
        <v>1</v>
      </c>
    </row>
    <row r="16" spans="1:14" s="74" customFormat="1" ht="66.75" customHeight="1">
      <c r="A16" s="69">
        <v>6</v>
      </c>
      <c r="B16" s="70">
        <v>45292</v>
      </c>
      <c r="C16" s="69" t="s">
        <v>65</v>
      </c>
      <c r="D16" s="69">
        <v>71.8</v>
      </c>
      <c r="E16" s="69">
        <v>3.35</v>
      </c>
      <c r="F16" s="69" t="s">
        <v>42</v>
      </c>
      <c r="G16" s="71" t="s">
        <v>30</v>
      </c>
      <c r="H16" s="72" t="s">
        <v>58</v>
      </c>
      <c r="I16" s="72" t="s">
        <v>70</v>
      </c>
      <c r="J16" s="69" t="s">
        <v>67</v>
      </c>
      <c r="K16" s="69" t="s">
        <v>84</v>
      </c>
      <c r="L16" s="69" t="s">
        <v>16</v>
      </c>
      <c r="M16" s="73">
        <v>1</v>
      </c>
      <c r="N16" s="73">
        <v>1</v>
      </c>
    </row>
    <row r="17" spans="1:14" s="74" customFormat="1" ht="51">
      <c r="A17" s="69">
        <v>7</v>
      </c>
      <c r="B17" s="70">
        <v>45292</v>
      </c>
      <c r="C17" s="69" t="s">
        <v>96</v>
      </c>
      <c r="D17" s="69">
        <v>17</v>
      </c>
      <c r="E17" s="69">
        <v>2.85</v>
      </c>
      <c r="F17" s="69" t="s">
        <v>47</v>
      </c>
      <c r="G17" s="71" t="s">
        <v>31</v>
      </c>
      <c r="H17" s="72" t="s">
        <v>58</v>
      </c>
      <c r="I17" s="72" t="s">
        <v>70</v>
      </c>
      <c r="J17" s="69" t="s">
        <v>66</v>
      </c>
      <c r="K17" s="69" t="s">
        <v>15</v>
      </c>
      <c r="L17" s="69" t="s">
        <v>14</v>
      </c>
      <c r="M17" s="73">
        <v>1</v>
      </c>
      <c r="N17" s="73">
        <v>1</v>
      </c>
    </row>
    <row r="18" spans="1:14" s="74" customFormat="1" ht="51">
      <c r="A18" s="69">
        <v>8</v>
      </c>
      <c r="B18" s="70">
        <v>45292</v>
      </c>
      <c r="C18" s="69" t="s">
        <v>97</v>
      </c>
      <c r="D18" s="69">
        <v>19</v>
      </c>
      <c r="E18" s="69">
        <v>2</v>
      </c>
      <c r="F18" s="69" t="s">
        <v>48</v>
      </c>
      <c r="G18" s="71" t="s">
        <v>32</v>
      </c>
      <c r="H18" s="72" t="s">
        <v>58</v>
      </c>
      <c r="I18" s="72" t="s">
        <v>70</v>
      </c>
      <c r="J18" s="69" t="s">
        <v>66</v>
      </c>
      <c r="K18" s="69" t="s">
        <v>88</v>
      </c>
      <c r="L18" s="69" t="s">
        <v>14</v>
      </c>
      <c r="M18" s="73">
        <v>1</v>
      </c>
      <c r="N18" s="73">
        <v>1</v>
      </c>
    </row>
    <row r="19" spans="1:14" s="74" customFormat="1" ht="63.75">
      <c r="A19" s="69">
        <v>9</v>
      </c>
      <c r="B19" s="70">
        <v>45292</v>
      </c>
      <c r="C19" s="69" t="s">
        <v>98</v>
      </c>
      <c r="D19" s="69">
        <v>38</v>
      </c>
      <c r="E19" s="69">
        <v>1.4</v>
      </c>
      <c r="F19" s="69" t="s">
        <v>90</v>
      </c>
      <c r="G19" s="71" t="s">
        <v>33</v>
      </c>
      <c r="H19" s="72" t="s">
        <v>58</v>
      </c>
      <c r="I19" s="72" t="s">
        <v>70</v>
      </c>
      <c r="J19" s="69" t="s">
        <v>66</v>
      </c>
      <c r="K19" s="69" t="s">
        <v>87</v>
      </c>
      <c r="L19" s="69" t="s">
        <v>14</v>
      </c>
      <c r="M19" s="73">
        <v>1</v>
      </c>
      <c r="N19" s="73">
        <v>1</v>
      </c>
    </row>
    <row r="20" spans="1:14" s="74" customFormat="1" ht="51">
      <c r="A20" s="69">
        <v>10</v>
      </c>
      <c r="B20" s="70">
        <v>45292</v>
      </c>
      <c r="C20" s="69" t="s">
        <v>46</v>
      </c>
      <c r="D20" s="69">
        <v>81.3</v>
      </c>
      <c r="E20" s="69">
        <v>0.85</v>
      </c>
      <c r="F20" s="69" t="s">
        <v>89</v>
      </c>
      <c r="G20" s="71" t="s">
        <v>34</v>
      </c>
      <c r="H20" s="72" t="s">
        <v>58</v>
      </c>
      <c r="I20" s="72" t="s">
        <v>70</v>
      </c>
      <c r="J20" s="69" t="s">
        <v>66</v>
      </c>
      <c r="K20" s="69"/>
      <c r="L20" s="69" t="s">
        <v>18</v>
      </c>
      <c r="M20" s="73">
        <v>1</v>
      </c>
      <c r="N20" s="73">
        <v>1</v>
      </c>
    </row>
    <row r="21" spans="1:14" s="74" customFormat="1" ht="66" customHeight="1">
      <c r="A21" s="69">
        <v>11</v>
      </c>
      <c r="B21" s="70">
        <v>45292</v>
      </c>
      <c r="C21" s="69" t="s">
        <v>99</v>
      </c>
      <c r="D21" s="69">
        <v>93.45</v>
      </c>
      <c r="E21" s="69">
        <v>18.5</v>
      </c>
      <c r="F21" s="69" t="s">
        <v>45</v>
      </c>
      <c r="G21" s="71" t="s">
        <v>36</v>
      </c>
      <c r="H21" s="72" t="s">
        <v>58</v>
      </c>
      <c r="I21" s="72" t="s">
        <v>70</v>
      </c>
      <c r="J21" s="69" t="s">
        <v>66</v>
      </c>
      <c r="K21" s="69" t="s">
        <v>85</v>
      </c>
      <c r="L21" s="69" t="s">
        <v>19</v>
      </c>
      <c r="M21" s="73">
        <v>1</v>
      </c>
      <c r="N21" s="75">
        <v>1</v>
      </c>
    </row>
    <row r="22" spans="1:14" s="74" customFormat="1" ht="69" customHeight="1">
      <c r="A22" s="69">
        <v>12</v>
      </c>
      <c r="B22" s="70">
        <v>45292</v>
      </c>
      <c r="C22" s="69" t="s">
        <v>100</v>
      </c>
      <c r="D22" s="69">
        <v>650</v>
      </c>
      <c r="E22" s="69">
        <v>18.5</v>
      </c>
      <c r="F22" s="69" t="s">
        <v>43</v>
      </c>
      <c r="G22" s="71" t="s">
        <v>35</v>
      </c>
      <c r="H22" s="72" t="s">
        <v>58</v>
      </c>
      <c r="I22" s="72" t="s">
        <v>70</v>
      </c>
      <c r="J22" s="69" t="s">
        <v>66</v>
      </c>
      <c r="K22" s="69" t="s">
        <v>86</v>
      </c>
      <c r="L22" s="69" t="s">
        <v>17</v>
      </c>
      <c r="M22" s="73">
        <v>1</v>
      </c>
      <c r="N22" s="73">
        <v>1</v>
      </c>
    </row>
    <row r="23" spans="1:14" s="74" customFormat="1" ht="43.5" customHeight="1">
      <c r="A23" s="69">
        <v>13</v>
      </c>
      <c r="B23" s="70">
        <v>45292</v>
      </c>
      <c r="C23" s="69" t="s">
        <v>106</v>
      </c>
      <c r="D23" s="69"/>
      <c r="E23" s="69"/>
      <c r="F23" s="69"/>
      <c r="G23" s="71" t="s">
        <v>104</v>
      </c>
      <c r="H23" s="72" t="s">
        <v>58</v>
      </c>
      <c r="I23" s="72" t="s">
        <v>70</v>
      </c>
      <c r="J23" s="69" t="s">
        <v>108</v>
      </c>
      <c r="K23" s="69"/>
      <c r="L23" s="69"/>
      <c r="M23" s="73">
        <v>1</v>
      </c>
      <c r="N23" s="73">
        <v>1</v>
      </c>
    </row>
    <row r="24" spans="1:14" s="74" customFormat="1" ht="42" customHeight="1">
      <c r="A24" s="69">
        <v>14</v>
      </c>
      <c r="B24" s="70">
        <v>45292</v>
      </c>
      <c r="C24" s="69" t="s">
        <v>107</v>
      </c>
      <c r="D24" s="69"/>
      <c r="E24" s="69"/>
      <c r="F24" s="69"/>
      <c r="G24" s="71" t="s">
        <v>105</v>
      </c>
      <c r="H24" s="72" t="s">
        <v>58</v>
      </c>
      <c r="I24" s="72" t="s">
        <v>70</v>
      </c>
      <c r="J24" s="69" t="s">
        <v>108</v>
      </c>
      <c r="K24" s="69"/>
      <c r="L24" s="69"/>
      <c r="M24" s="73">
        <v>1</v>
      </c>
      <c r="N24" s="73">
        <v>1</v>
      </c>
    </row>
    <row r="25" spans="1:14" s="33" customFormat="1" ht="14.25">
      <c r="A25" s="50" t="s">
        <v>103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32">
        <f>SUM(M11:M24)</f>
        <v>14</v>
      </c>
      <c r="N25" s="32">
        <f>SUM(N11:N24)</f>
        <v>14</v>
      </c>
    </row>
    <row r="26" spans="1:14" s="33" customFormat="1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7"/>
    </row>
    <row r="27" spans="1:10" ht="12.75">
      <c r="A27" s="34"/>
      <c r="B27" s="34"/>
      <c r="C27" s="34"/>
      <c r="D27" s="34"/>
      <c r="E27" s="34"/>
      <c r="F27" s="34"/>
      <c r="G27" s="35"/>
      <c r="H27" s="36"/>
      <c r="I27" s="36"/>
      <c r="J27" s="34"/>
    </row>
    <row r="28" spans="1:10" ht="12.75">
      <c r="A28" s="34"/>
      <c r="B28" s="34"/>
      <c r="C28" s="34"/>
      <c r="D28" s="34"/>
      <c r="E28" s="34"/>
      <c r="F28" s="34"/>
      <c r="G28" s="35"/>
      <c r="H28" s="36"/>
      <c r="I28" s="36"/>
      <c r="J28" s="34"/>
    </row>
    <row r="29" spans="1:13" s="45" customFormat="1" ht="21" customHeight="1">
      <c r="A29" s="41"/>
      <c r="B29" s="61" t="s">
        <v>109</v>
      </c>
      <c r="C29" s="61"/>
      <c r="D29" s="61"/>
      <c r="E29" s="61"/>
      <c r="F29" s="61"/>
      <c r="G29" s="42"/>
      <c r="H29" s="43"/>
      <c r="I29" s="43"/>
      <c r="J29" s="62" t="s">
        <v>110</v>
      </c>
      <c r="K29" s="62"/>
      <c r="L29" s="62"/>
      <c r="M29" s="44"/>
    </row>
    <row r="30" spans="1:10" ht="12.75">
      <c r="A30" s="34"/>
      <c r="B30" s="34"/>
      <c r="C30" s="34"/>
      <c r="D30" s="34"/>
      <c r="E30" s="34"/>
      <c r="F30" s="34"/>
      <c r="G30" s="35"/>
      <c r="H30" s="36"/>
      <c r="I30" s="36"/>
      <c r="J30" s="34"/>
    </row>
    <row r="31" spans="1:10" ht="12.75">
      <c r="A31" s="34"/>
      <c r="B31" s="34"/>
      <c r="C31" s="34"/>
      <c r="D31" s="34"/>
      <c r="E31" s="34"/>
      <c r="F31" s="34"/>
      <c r="G31" s="35"/>
      <c r="H31" s="36"/>
      <c r="I31" s="36"/>
      <c r="J31" s="34"/>
    </row>
    <row r="32" spans="4:14" s="17" customFormat="1" ht="15.75">
      <c r="D32" s="18"/>
      <c r="G32" s="20"/>
      <c r="M32" s="22"/>
      <c r="N32" s="22"/>
    </row>
    <row r="33" spans="6:10" ht="12.75">
      <c r="F33" s="31" t="s">
        <v>44</v>
      </c>
      <c r="H33" s="49"/>
      <c r="I33" s="49"/>
      <c r="J33" s="49"/>
    </row>
  </sheetData>
  <sheetProtection/>
  <mergeCells count="20">
    <mergeCell ref="B29:F29"/>
    <mergeCell ref="J29:L29"/>
    <mergeCell ref="L9:L10"/>
    <mergeCell ref="A9:A10"/>
    <mergeCell ref="C9:C10"/>
    <mergeCell ref="L1:N1"/>
    <mergeCell ref="C3:N3"/>
    <mergeCell ref="C5:N5"/>
    <mergeCell ref="C7:N7"/>
    <mergeCell ref="B9:B10"/>
    <mergeCell ref="N9:N10"/>
    <mergeCell ref="H33:J33"/>
    <mergeCell ref="A25:L25"/>
    <mergeCell ref="H9:H10"/>
    <mergeCell ref="J9:J10"/>
    <mergeCell ref="I9:I10"/>
    <mergeCell ref="D9:F9"/>
    <mergeCell ref="M9:M10"/>
    <mergeCell ref="G9:G10"/>
    <mergeCell ref="K9:K10"/>
  </mergeCells>
  <printOptions/>
  <pageMargins left="0.1968503937007874" right="0.1968503937007874" top="1.1811023622047245" bottom="0.1968503937007874" header="0.1968503937007874" footer="0.1968503937007874"/>
  <pageSetup horizontalDpi="600" verticalDpi="600" orientation="landscape" paperSize="9" scale="63" r:id="rId1"/>
  <rowBreaks count="2" manualBreakCount="2">
    <brk id="18" max="13" man="1"/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3.8515625" style="3" customWidth="1"/>
    <col min="2" max="2" width="25.57421875" style="2" customWidth="1"/>
    <col min="3" max="3" width="14.7109375" style="2" customWidth="1"/>
    <col min="4" max="4" width="9.421875" style="2" customWidth="1"/>
    <col min="5" max="5" width="11.00390625" style="2" customWidth="1"/>
    <col min="6" max="6" width="20.140625" style="2" customWidth="1"/>
    <col min="7" max="7" width="45.8515625" style="2" customWidth="1"/>
    <col min="8" max="8" width="15.140625" style="12" customWidth="1"/>
    <col min="9" max="9" width="26.00390625" style="2" customWidth="1"/>
    <col min="10" max="10" width="18.00390625" style="3" customWidth="1"/>
    <col min="11" max="16384" width="9.140625" style="3" customWidth="1"/>
  </cols>
  <sheetData>
    <row r="1" spans="2:9" s="13" customFormat="1" ht="18">
      <c r="B1" s="1"/>
      <c r="C1" s="1"/>
      <c r="D1" s="1"/>
      <c r="E1" s="1"/>
      <c r="F1" s="1"/>
      <c r="G1" s="1"/>
      <c r="I1" s="9" t="s">
        <v>51</v>
      </c>
    </row>
    <row r="2" spans="2:9" s="13" customFormat="1" ht="18">
      <c r="B2" s="1"/>
      <c r="C2" s="1"/>
      <c r="D2" s="1"/>
      <c r="E2" s="1"/>
      <c r="F2" s="1"/>
      <c r="G2" s="1"/>
      <c r="H2" s="9"/>
      <c r="I2" s="1"/>
    </row>
    <row r="3" spans="2:9" s="14" customFormat="1" ht="18" customHeight="1">
      <c r="B3" s="65" t="s">
        <v>55</v>
      </c>
      <c r="C3" s="65"/>
      <c r="D3" s="65"/>
      <c r="E3" s="65"/>
      <c r="F3" s="65"/>
      <c r="G3" s="65"/>
      <c r="H3" s="65"/>
      <c r="I3" s="65"/>
    </row>
    <row r="4" spans="2:9" s="13" customFormat="1" ht="18">
      <c r="B4" s="1"/>
      <c r="C4" s="1"/>
      <c r="D4" s="1"/>
      <c r="E4" s="1"/>
      <c r="F4" s="1"/>
      <c r="G4" s="1"/>
      <c r="H4" s="9"/>
      <c r="I4" s="1"/>
    </row>
    <row r="5" spans="2:9" s="13" customFormat="1" ht="18" customHeight="1">
      <c r="B5" s="65" t="s">
        <v>54</v>
      </c>
      <c r="C5" s="65"/>
      <c r="D5" s="65"/>
      <c r="E5" s="65"/>
      <c r="F5" s="65"/>
      <c r="G5" s="65"/>
      <c r="H5" s="65"/>
      <c r="I5" s="65"/>
    </row>
    <row r="7" spans="1:10" s="15" customFormat="1" ht="52.5" customHeight="1">
      <c r="A7" s="6" t="s">
        <v>7</v>
      </c>
      <c r="B7" s="6" t="s">
        <v>9</v>
      </c>
      <c r="C7" s="6" t="s">
        <v>20</v>
      </c>
      <c r="D7" s="6" t="s">
        <v>63</v>
      </c>
      <c r="E7" s="6" t="s">
        <v>62</v>
      </c>
      <c r="F7" s="6" t="s">
        <v>50</v>
      </c>
      <c r="G7" s="6" t="s">
        <v>49</v>
      </c>
      <c r="H7" s="10" t="s">
        <v>8</v>
      </c>
      <c r="I7" s="6" t="s">
        <v>56</v>
      </c>
      <c r="J7" s="6" t="s">
        <v>61</v>
      </c>
    </row>
    <row r="8" spans="1:10" ht="93" customHeight="1">
      <c r="A8" s="4">
        <v>1</v>
      </c>
      <c r="B8" s="7" t="s">
        <v>60</v>
      </c>
      <c r="C8" s="7" t="s">
        <v>22</v>
      </c>
      <c r="D8" s="7">
        <v>12.1</v>
      </c>
      <c r="E8" s="7">
        <v>1974</v>
      </c>
      <c r="F8" s="7" t="s">
        <v>0</v>
      </c>
      <c r="G8" s="7" t="s">
        <v>64</v>
      </c>
      <c r="H8" s="11" t="s">
        <v>58</v>
      </c>
      <c r="I8" s="8" t="s">
        <v>57</v>
      </c>
      <c r="J8" s="8">
        <v>316557</v>
      </c>
    </row>
    <row r="9" spans="1:10" ht="75" customHeight="1">
      <c r="A9" s="5">
        <v>2</v>
      </c>
      <c r="B9" s="8" t="s">
        <v>5</v>
      </c>
      <c r="C9" s="8" t="s">
        <v>21</v>
      </c>
      <c r="D9" s="8"/>
      <c r="E9" s="8"/>
      <c r="F9" s="8" t="s">
        <v>6</v>
      </c>
      <c r="G9" s="7" t="s">
        <v>59</v>
      </c>
      <c r="H9" s="11" t="s">
        <v>58</v>
      </c>
      <c r="I9" s="8" t="s">
        <v>57</v>
      </c>
      <c r="J9" s="16"/>
    </row>
    <row r="10" spans="1:10" ht="77.25" customHeight="1">
      <c r="A10" s="8">
        <v>3</v>
      </c>
      <c r="B10" s="8" t="s">
        <v>1</v>
      </c>
      <c r="C10" s="8" t="s">
        <v>23</v>
      </c>
      <c r="D10" s="8"/>
      <c r="E10" s="8"/>
      <c r="F10" s="8" t="s">
        <v>2</v>
      </c>
      <c r="G10" s="7" t="s">
        <v>59</v>
      </c>
      <c r="H10" s="11" t="s">
        <v>58</v>
      </c>
      <c r="I10" s="8" t="s">
        <v>57</v>
      </c>
      <c r="J10" s="16"/>
    </row>
    <row r="11" spans="1:10" ht="83.25" customHeight="1">
      <c r="A11" s="8">
        <v>4</v>
      </c>
      <c r="B11" s="8" t="s">
        <v>3</v>
      </c>
      <c r="C11" s="8" t="s">
        <v>24</v>
      </c>
      <c r="D11" s="8"/>
      <c r="E11" s="8"/>
      <c r="F11" s="8" t="s">
        <v>4</v>
      </c>
      <c r="G11" s="7" t="s">
        <v>59</v>
      </c>
      <c r="H11" s="11" t="s">
        <v>58</v>
      </c>
      <c r="I11" s="8" t="s">
        <v>57</v>
      </c>
      <c r="J11" s="16"/>
    </row>
    <row r="15" spans="2:9" s="13" customFormat="1" ht="36" customHeight="1">
      <c r="B15" s="68" t="s">
        <v>52</v>
      </c>
      <c r="C15" s="68"/>
      <c r="D15" s="1"/>
      <c r="E15" s="1"/>
      <c r="F15" s="1"/>
      <c r="G15" s="1"/>
      <c r="H15" s="67" t="s">
        <v>53</v>
      </c>
      <c r="I15" s="67"/>
    </row>
    <row r="16" spans="7:8" ht="12.75">
      <c r="G16" s="66"/>
      <c r="H16" s="66"/>
    </row>
  </sheetData>
  <sheetProtection/>
  <mergeCells count="5">
    <mergeCell ref="B3:I3"/>
    <mergeCell ref="G16:H16"/>
    <mergeCell ref="H15:I15"/>
    <mergeCell ref="B15:C15"/>
    <mergeCell ref="B5:I5"/>
  </mergeCells>
  <printOptions/>
  <pageMargins left="1.5748031496062993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2024-02-28T06:54:59Z</cp:lastPrinted>
  <dcterms:created xsi:type="dcterms:W3CDTF">1996-10-08T23:32:33Z</dcterms:created>
  <dcterms:modified xsi:type="dcterms:W3CDTF">2024-02-28T06:57:12Z</dcterms:modified>
  <cp:category/>
  <cp:version/>
  <cp:contentType/>
  <cp:contentStatus/>
</cp:coreProperties>
</file>