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7500" activeTab="0"/>
  </bookViews>
  <sheets>
    <sheet name="Лист4" sheetId="1" r:id="rId1"/>
  </sheets>
  <definedNames>
    <definedName name="_xlnm._FilterDatabase" localSheetId="0" hidden="1">'Лист4'!$H$1:$H$55</definedName>
    <definedName name="_xlnm.Print_Area" localSheetId="0">'Лист4'!$A$1:$L$55</definedName>
  </definedNames>
  <calcPr fullCalcOnLoad="1"/>
</workbook>
</file>

<file path=xl/sharedStrings.xml><?xml version="1.0" encoding="utf-8"?>
<sst xmlns="http://schemas.openxmlformats.org/spreadsheetml/2006/main" count="337" uniqueCount="233">
  <si>
    <t>Постановление Администрации города от 31.03.2014 № 903. Свидетельство о государственной регистрации права муниципальной собственности города от 03.05.2005 №73-73-02/014/2005-383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</si>
  <si>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21.04.2005 №73-01/01-14/2004-266</t>
  </si>
  <si>
    <t>Вид права</t>
  </si>
  <si>
    <t>№ п/п</t>
  </si>
  <si>
    <t>Реестровый номер</t>
  </si>
  <si>
    <t>Балансовая стоимость, руб.</t>
  </si>
  <si>
    <t>Тепловые сети</t>
  </si>
  <si>
    <t>ул.Мориса Тореза, д.5Г</t>
  </si>
  <si>
    <t>ул.Братская, д.17</t>
  </si>
  <si>
    <t>ул.Алтайская, д.57А</t>
  </si>
  <si>
    <t>Теплотрасса</t>
  </si>
  <si>
    <t>От ТК-15а до ж/домов № 2, 2Б, 2В, 3 по пер.Гвардейский</t>
  </si>
  <si>
    <t>04.05.2011</t>
  </si>
  <si>
    <t>Хозяйственное ведение</t>
  </si>
  <si>
    <t>Кадастровый номер</t>
  </si>
  <si>
    <t>Свидетельство о государственной регистрации права муниципальной собственности города от 30.11.2011 № 73-73-02/112/2011-074. Постановление Администрации города от 09.07.2012 № 2459</t>
  </si>
  <si>
    <t>Теплосеть от ТК-15 по пр.Димитрова до ТК-48А по пр.Ленина (теплосеть-перемычка)</t>
  </si>
  <si>
    <t>21.03.2012</t>
  </si>
  <si>
    <t>от ТК-15 по пр.Димитрова до ТК-48А по пр.Ленина (теплосеть-перемычка)</t>
  </si>
  <si>
    <t>от ТК-11 по пр Димитрова до теплоузла, находящегося в здании стадиона "Строитель" по пр.Димитрова, д.14а</t>
  </si>
  <si>
    <t>от котельной №3 по ул. Потаповой 171А к объектампо ул. Потаповой 169,171,226,167, ул. Парковая 74, пос. Лесхоза 2А</t>
  </si>
  <si>
    <t>Тепловые сети отопления и горячего водоснабжения от котельной №3 по ул.Потаповой, д.171А</t>
  </si>
  <si>
    <t>Тепловые сети отопления от котельной №1 по ул. Куйбышева, д.301А</t>
  </si>
  <si>
    <t>от котельной №6 по ул. III Интернационала146Б к объектам по ул. Парковая 3,5,7,8,9,11, ул. Бурцева 1,2,4,5,6,7,8,9,10,11,12,13,17,19, ул. Герцена 1, ул. Парковая 10,15</t>
  </si>
  <si>
    <t>от котельной №7 по ул. Лермонтова 53А к оъектам по ул. Куйбышева 274,276,278,280,282,286,286А,288,290, ул. Лермонова 18,20,49,51,53</t>
  </si>
  <si>
    <t xml:space="preserve">Тепловые сети отопления от котельной №5 по ул.Хмельницкого, д.19а
</t>
  </si>
  <si>
    <t>от котельной №9 поул. Куйбышева 333А к объектам по ул. Куйбышева 258,262,264,268,270,272,284,284А,286,329,333,400, ул. Лермонтова 2,2А,4,6,8,10,12,12А,14,16,18,20,47</t>
  </si>
  <si>
    <t>от котельной №10 по ул. Куйбышева 292А, к объектам по ул. Куйбышева 282А, 284А, 292,294,335</t>
  </si>
  <si>
    <t>Тепловые сети отопления от котельной №10 по ул. Куйбышева, д.292А</t>
  </si>
  <si>
    <t>Тепловые сети отопления и горячего водоснабжения от котельной №9 по ул. Куйбышева, д.333А</t>
  </si>
  <si>
    <t>Тепловые сети отопления от котельной №7 по ул. Лермонтова, д.53а</t>
  </si>
  <si>
    <t>Тепловые сети отопления от котельной №13 по ул.III Интернационала, д.91А</t>
  </si>
  <si>
    <t>от котельной №13 по ул. III Интернационала 91А, к объктам по ул.Гагарина16,17,18,19,22, ул. III Интернационала 82,88,94,95,101, ул. Хмельницкого 93,99,99А,101,103,110,112,118,120, ул. Красноармейская 8, ул.Пушкина 135,139,147, ул. Аблова 106, ул.Комсомольская 123, ул. Самарская 2,10,12,14,16, ул.Садовая 136</t>
  </si>
  <si>
    <t>от котельной №14 по аресу: Мелекесский район, село Бригадировка, ул.Курортное шоссе 3/1 к объектам по адресу: Мелекесский район, с.Бригадировка, ул.Лесная, лагерь "Юность"</t>
  </si>
  <si>
    <t>от  котельной №16 по ул.Чайкиной 12, к объектам по ул. Чайкиной 12,12Г,22, ул. Свирская 22,41, ул. 9 линия 23Б, ул. Октябрьская 63,67,69,71,73</t>
  </si>
  <si>
    <t>от котельной №17 по ул. Крымская 96 А, к объектам по ул. Крымская 96, ул. Шмидта 1, ул. Масленникова 68,84,87, ул. II Пятилетки 94,96</t>
  </si>
  <si>
    <t>Тепловые сети отопления от котельной №14, расположенной по адресу: с. Бригадировка, Курортное шоссе, д.3/1</t>
  </si>
  <si>
    <t>Тепловые сети отопления и горячего водоснабжения от котельной №17 по ул.Крымской, д.96а</t>
  </si>
  <si>
    <t>Тепловые сети отопления и горячего водоснабжения от котельной №18 по ул. 9 Линия, 21А</t>
  </si>
  <si>
    <t>от котельной №20 по ул. Восточная 48, к объектам по ул. Алтайская 49,51,53,55,59,61,63,65,67,69,71, ул. Черемшанская 85,87,91,93,112,114,116,118,120,122,124,126,128,130, ул. Восточная 20,20А,22,32,34,36,38,40,42, ул. Гагарина 141,141Б,143</t>
  </si>
  <si>
    <t>от котельной №22 по ул. Прониной 8 к объектам по ул. Прониной 2,4,6,7,11,12А,12Б,13,15,17,19, ул. Мелекесская 28,29,30,34,39, ул. 50 лет Октября 1А,3, ул. Больничная 9,13, от котельной ПАТП по ул. Ульяновская 51, к объектам по ул. Ульяновская 72</t>
  </si>
  <si>
    <t>17.06.2011</t>
  </si>
  <si>
    <t>от котельной Мелекесской ткацко-прядильной мануфктуры (МПТМ) по ул. Куйбышева 226 к объектам по ул. Куйбышева 245,247,255,255А,257,259, ул. Власть Труда 16,19,21,22,23,24,25,26,27,28,29,31, пер. Горный 3. от котельной Комбината хлебопродуктов  по ул. Куйбышева 235 к объектам по ул.Куйбышева 235, к объектам по ул. Прониной 7,9,11,13,15,17,19,21, ул. Мелекесская 33,34,35А,37А,37А,39, ул. Куйбышева 206</t>
  </si>
  <si>
    <t>от котельной ОАО "ДИКОМ" по ул. Куйбышева 396, к объектам поул. Луговая 16,20,24,26,28,31,32,36,40</t>
  </si>
  <si>
    <t>Тепловые сети отопления от котельной завода "Химмаш" по ул. Куйбышева, д.256</t>
  </si>
  <si>
    <t>Тепловые сети отопления и горячего водоснабжения от котельной ОАО "ДИКОМ" по ул. Куйбышева, д.396</t>
  </si>
  <si>
    <t>Тепловые сети отопления и горячего водоснабжения от котельной №22 по ул. Прониной, д.8А</t>
  </si>
  <si>
    <t>Тепловые сети отопления от котельной №21 по ул. Куйбышева, д.2</t>
  </si>
  <si>
    <t>Тепловые сети отопления и горячего водоснабжения от котельной №19 по ул. Калугина, д.48А</t>
  </si>
  <si>
    <t>Тепловые сети отопления и горячего водоснабжения от котельной №16 по ул.Чайкиной, д.12</t>
  </si>
  <si>
    <t>Тепловые сети отопления от котельной № 15 по ул.Потаповой, д.129б</t>
  </si>
  <si>
    <t>Тепловые сети отопления и горячего водоснабжения от котельной завода "ХИММАШ" по ул. Куйбышева, 256 и центрального теплового пункта 6 квартала по ул. Вокзальная, 73а</t>
  </si>
  <si>
    <t>от котельной завода "Химмаш" по ул. Куйбышева 256 и Центрального теплового пункта 6 квартала по ул. Вокзальной 73А, к объектам по ул. Вокзальная 7,8,9,10,12,22,30,34,36,38,40,42,44,50,51,52,54,56,58,73,75,77,79,83,85,86,88,91,92,96, ул. 50 лет Октября 80,90,94,106,112, ул. Куйбышева 261,262</t>
  </si>
  <si>
    <t>Тепловые сети отопления и горячего водоснабжения от котельной ОАО "Мелекесскремтехпред" по ул. Куйбышева, 30</t>
  </si>
  <si>
    <t>от котельной ОАО "Мелекесскремтехпред" (МРТП) по ул. Куйбышева 30, к объектам по ул. Куйбышева 14,16,20,28В,28А, 42,44,46, ул. Кирпичная 4,7, ул. Рабочая 2,6,7</t>
  </si>
  <si>
    <t>Тепловые сети отопления и горячего водоснабжения от котельной ЮИ-78/3 по ул. Осипенко, 22 и центрального теплового пункта ДОСААФ по ул. Куйбышева, 300а</t>
  </si>
  <si>
    <t>от котельной ЮИ-78/3 по ул. Осипенко 22 и Центрального теплового пункта ДОСААФ по ул. Куйбышева 300А,  к объектам по ул. Осипенко 3,5,7,9,11,13,15,17,19,19А,19Б,24,26,29, ул. 50 лет Октября 130,187, ул. Куйбышева 306,308</t>
  </si>
  <si>
    <t>02.11.2012</t>
  </si>
  <si>
    <t>20.12.2004</t>
  </si>
  <si>
    <t>377*10 в изоляции ППУ Ф560*31,7, протяженность 770 м</t>
  </si>
  <si>
    <t>d 2*76 мм, 2-трубное измерение, протяженность 364 м</t>
  </si>
  <si>
    <t>протяженность - 2203,28 м</t>
  </si>
  <si>
    <t>Тепловые сети отопления от котельной №2 по ул.III Интернационала, д.85А</t>
  </si>
  <si>
    <t>от котельной №1 по ул.Куйбышева к объектам по ул.Куйбышева, 285,287,289,291,291А,293,293А,295,297,301,303,305,307,309,311,313,315,317,319,321,323,325,327, ул. Власть труда 33,35,37,39,41,43,45</t>
  </si>
  <si>
    <t>от котельной №2 по ул.III Интернационала, 85А к объектам по ул. Гагарина 3,6,9,10,11,16,19,21,25,27,31, ул.Комсомольская 79,83,84,85,86,88,89,90,91,92,93,97,97А,106,108, ул.III Интернационала 74,76,79,81,81А,81Б,81В, ул.Куйбышева 144,144А,148,150,169А,179,203,209,209А,211,213, ул.Пушкина 119,129, пл. Советов 3,5, ул.Дзержинского 19,27,29,33,21, ул.Хмельницкого 75,75А,81,83,90,98,104,106, ул. Аблова 102,11,113,108, ул.Серебрякова 6,14,67,67А,67Б</t>
  </si>
  <si>
    <t>Тепловые сети отопления и горячего водоснабжения от котельной №4 по пр.  Автостроителей, 20В</t>
  </si>
  <si>
    <t>от котельной №18 по ул. 9 линия 21А, к объектам по ул. Чехова 2, ул. 9 линия 5,6,10,12,13,14,16,17,17А,18,18А,19,19А,19Б,21,23,24,25,26,26А,27,28,32,34,40, ул. Масленникова 89</t>
  </si>
  <si>
    <t>от котельной №21 по ул.Куйбышева 2, к объектам по ул.Куйбышева 2,2А</t>
  </si>
  <si>
    <t>Тепловые сети отопления и горячего водоснабжения от котельной №20 по ул. Восточная, д.48</t>
  </si>
  <si>
    <t>от котельной № 15 по ул.Потаповой, д.129б</t>
  </si>
  <si>
    <t>Реквизиты документов</t>
  </si>
  <si>
    <t>Тепловые сети отопления от котельной № 6 по ул.III Интернационала, д.146б</t>
  </si>
  <si>
    <t>от котельной завода "Химмаш"по ул. Куйбышева 256, к объектам по ул. Лермонтова 2,2А,4,6,8,10,12,14,16,47, ул.Куйбышева 258,261,262,264,268,270,272,305А, ул.50 лет Октября 82,123</t>
  </si>
  <si>
    <t>30.11.2011</t>
  </si>
  <si>
    <t>30.12.2012</t>
  </si>
  <si>
    <t>от котельной № 4 по пр. Автостроителей, 20 В к объектам по пр.Автостроитей 20,22, ул. Пестеля 18,19,21,24,25,26,27,28,30,31,32,33, ул. Баумана 39</t>
  </si>
  <si>
    <t>от котельной №5 по ул. Хмельницкого, 19А  к объектам  по ул. Черемшанская 3,10,13,24,26,28,30, ул. Хмельницкого 17,38, ул. Куйбышева 155, Комсомольская 33,40, Серебрякова 4, ул.III Интернационала 24</t>
  </si>
  <si>
    <t>Приложение 1.3.2</t>
  </si>
  <si>
    <t>Раздел "Недвижимое имущество"</t>
  </si>
  <si>
    <t>Вид права "Хозяйственное ведение"</t>
  </si>
  <si>
    <t>"Котельные и тепловые сети"</t>
  </si>
  <si>
    <t>17.12.2004</t>
  </si>
  <si>
    <t>Мунипальное унитарное предприятие "Гортепло"</t>
  </si>
  <si>
    <t>протяженность - 5049,56 м</t>
  </si>
  <si>
    <t>20.06.2011</t>
  </si>
  <si>
    <t>25.04.2005</t>
  </si>
  <si>
    <t>27.04.2005</t>
  </si>
  <si>
    <t>03.05.2005</t>
  </si>
  <si>
    <t>15.09.2006</t>
  </si>
  <si>
    <t>29.04.2005</t>
  </si>
  <si>
    <t>21.04.2005</t>
  </si>
  <si>
    <t>ул.Свирская, д.4Д</t>
  </si>
  <si>
    <t xml:space="preserve">Адрес </t>
  </si>
  <si>
    <t xml:space="preserve">Правообладатель </t>
  </si>
  <si>
    <t>Дата возникновения права муниципальной собственности</t>
  </si>
  <si>
    <t>Физические параметры</t>
  </si>
  <si>
    <t>Наименование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</si>
  <si>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30.12.2012 № 73-73-02/202/2012-016</t>
  </si>
  <si>
    <t>Постановление Администрации города от 31.03.2014 № 903. Свидетельство о государственной регистрации права муниципальной собственности от 25.04.2005 №73-73-02/013/2005-27</t>
  </si>
  <si>
    <t>Постановление Администрации города от 31.03.2014 № 903. Свидетельство о государственной регистрации права муниципальной собственности от 21.04.2005 №73-73-02/013/2005-25</t>
  </si>
  <si>
    <t>Постановление Администрации города от 31.03.2014 № 903. Свидетельство о государственной регистрации права муниципальной собственности от 03.05.2005 №73-73-02/015/2005-84</t>
  </si>
  <si>
    <t>Постановление Администрации города от 31.03.2014 № 903. Свидетельство о государственной регистрации права муниципальной собственности от 29.04.2005 №73-73-02/015/2005-76</t>
  </si>
  <si>
    <t>Постановление Администрации города от 31.03.2014 № 903. Свидетельство о государственной регистрации права муниципальной собственности от 03.05.2005 №73-73-02/015/2005-88</t>
  </si>
  <si>
    <t>Постановление Администрации города от 31.03.2014 № 903. Свидетельство о государственной регистрации права муниципальной собственности от 27.04.2005 №73-73-02/013/2005-37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</si>
  <si>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17.12.2004 №73-01/01-14/2004-257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</si>
  <si>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03.05.2005 №73-73-02/015/2005-90</t>
  </si>
  <si>
    <t xml:space="preserve">от котельной №8 по ул. Толстого, 51А к объектам по ул. Победы 75А, ул. Ленинградская 49,53,54,55,66, ул. Октябрьская 15,17,  ул.Толстого 53,69 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</si>
  <si>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25.04.2005 №73-73-02/013/2005-29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</si>
  <si>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03.05.2005 №73-73-02/015/2005-86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</si>
  <si>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03.05.2005 №73-73-02/015/2005-98</t>
  </si>
  <si>
    <t>Постановление Администрации города от 31.03.2014 № 903. Свидетельство о государственной регистрации права муниципальной собственности от 15.09.2006 №73-73-02/016/2006-155</t>
  </si>
  <si>
    <t>Постановление Администрации города от 31.03.2014 № 903. Свидетельство о государственной регистрации права муниципальной собственности от 03.05.2005 №73-73-02/015/2005-82</t>
  </si>
  <si>
    <t>Постановление Администрации города от 31.03.2014 № 903. Свидетельство о государственной регистрации права муниципальной собственности от 03.05.2005 №73-73-02/015/2005-94</t>
  </si>
  <si>
    <t>Постановление Администрации города от 31.03.2014 № 903. Свидетельство о государственной регистрации права муниципальной собственности от 25.04.2005 №73-73-02/013/2005-31</t>
  </si>
  <si>
    <t>Постановление Администрации города от 31.03.2014 № 903. Свидетельство о государственной регистрации права муниципальной собственности от 27.04.2005 №73-73-02/013/2005-35</t>
  </si>
  <si>
    <t>от котельной №19 по ул. Калугина 48А к объектам по ул.Куйбышева 42,44,46, ул. Кирпичная 4,7, ул. Рабочая 2,7, ул. Пугачёва 13,15,20, ул. Трудовая1А, ул.Свердлова 10,17, ул. Калугина 48,52,53,62,62А,66</t>
  </si>
  <si>
    <t>Постановление Администрации города от 31.03.2014 № 903.Свидетельство о государственной регистрации права муниципальной собственности города от  27.04.2005 №73-73-02/013/2005-33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</si>
  <si>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20.06.2011 №73-73-02/043/2011-461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</si>
  <si>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20.12.2004 №73-01/01-14/2004-276</t>
  </si>
  <si>
    <t>Наружные сети теплового и горячего водоснабжения</t>
  </si>
  <si>
    <t>Трубы стальные электросварные, диаметр теплосети 70 м.п.и 50 п.м., горячее водоснабжение 120 п.м. и 120 п.м</t>
  </si>
  <si>
    <t>Муниципальное унитарное предприятие "Димитровградские коммунальные ресурсы"</t>
  </si>
  <si>
    <t>ул.Осипенко, 21</t>
  </si>
  <si>
    <t>Постановление Администрации города от 31.03.2014 №903. Свидетельство о государственной регистрации права муниципальной собственности от 27.03.2009 №73-73-02/039/2009-179</t>
  </si>
  <si>
    <t>73-73-02/039/2009-179</t>
  </si>
  <si>
    <t>Постановление Администрации города от 10.06.2015 № 1642. Свидетельство о государственной регистрации права муниципальной собственности города от 17.12.2004 №73-01/01-14/2004-270</t>
  </si>
  <si>
    <t>Постановление Администрации города от 17.09.2013 № 2961. Свидетельство о государственной регистрации права муниципальной собственности от 21.01.2016 № 73-73/002-73/002/127/2016-26/1</t>
  </si>
  <si>
    <t>73:23:000000:1770</t>
  </si>
  <si>
    <t>Тепловая сеть</t>
  </si>
  <si>
    <t>от котельной №12 по ул. Земина 59А,  к объектам по ул. Баданова 71,79,79А,81,85,86А,86Б,92,90, ул. Базарная 24,27, ул. Конная 21,23,26,33, ул. Матвеева 23,24, ул. Черемшанская 69,90,92,96,98,100</t>
  </si>
  <si>
    <t>теплотрасса от ТК-15а до ж/дома № 2 - протяженность трассы - 154м, протяженность трубопровода - 308 м</t>
  </si>
  <si>
    <t>ул.Баумана, от ТК по пр.Автостроителей до ТК по ул.Дрогобычской</t>
  </si>
  <si>
    <t>73:23:000000:2704</t>
  </si>
  <si>
    <t>Тепловая сеть от ТК по пр.Автостроителей до ТК по ул.Дрогобычской</t>
  </si>
  <si>
    <t>трубопровод подземной прокладки, сталь, диаметр 108, изоляция пенополиуритан, двухтрубное исполение</t>
  </si>
  <si>
    <t>Свидетельство о государственной регистрации права муниципальной собственности города от 20.12.2004 №73-01/01-14/2004-268. Постановление Администарции города от 25.07.2016 № 1501</t>
  </si>
  <si>
    <t>73:23:014113:107</t>
  </si>
  <si>
    <t>Тепловая сеть ГВС от коетльной № 20 до ЦТП №7</t>
  </si>
  <si>
    <t>протяженность 1261 м</t>
  </si>
  <si>
    <t>ул.Восточная, 48 до микрорайона № 7</t>
  </si>
  <si>
    <t>Постановление Администрации города от 06.04.2016 №716. Свидетельство о государственной регистрации права муниципальной собственности от 21.04.2016 №73-73/002-73/002/134/2016-452/1. Хозяйственное ведение: 73-73/002-73/002/028/2016-839/1  от 04.07.2016</t>
  </si>
  <si>
    <t>73:23:010211:1672</t>
  </si>
  <si>
    <t>73:23:010902:2235</t>
  </si>
  <si>
    <t>Постановление Администрации города от 16.10.2012 №3601</t>
  </si>
  <si>
    <t>73:23:010609:1029</t>
  </si>
  <si>
    <t>73:23:013207:84</t>
  </si>
  <si>
    <t>73:23:011405:312</t>
  </si>
  <si>
    <t>73:23:012609:89</t>
  </si>
  <si>
    <t>73:23:013308:45</t>
  </si>
  <si>
    <t>73:23:010611:221</t>
  </si>
  <si>
    <t>73:23:010509:2471</t>
  </si>
  <si>
    <t>73:23:013129:62</t>
  </si>
  <si>
    <t>73:23:010604:457</t>
  </si>
  <si>
    <t>73:23:010508:1112</t>
  </si>
  <si>
    <t>73:23:013230:185</t>
  </si>
  <si>
    <t>73:23:011428:63</t>
  </si>
  <si>
    <t>73:08:020101:1418</t>
  </si>
  <si>
    <t>73:23:013213:169</t>
  </si>
  <si>
    <t>73:23:013007:1968</t>
  </si>
  <si>
    <t>73:23:012924:110</t>
  </si>
  <si>
    <t>73:23:012908:120</t>
  </si>
  <si>
    <t>73:23:014103:43</t>
  </si>
  <si>
    <t>73:23:011601:709</t>
  </si>
  <si>
    <t>73:23:014821:107</t>
  </si>
  <si>
    <t>73:23:011310:606</t>
  </si>
  <si>
    <t>73:23:010611:241</t>
  </si>
  <si>
    <t>73:23:010510:44</t>
  </si>
  <si>
    <t>73:08:020101:1388</t>
  </si>
  <si>
    <t>73:23:011301:636</t>
  </si>
  <si>
    <t>73:23:010303:936</t>
  </si>
  <si>
    <t>73:23:010101:8992</t>
  </si>
  <si>
    <t>73:08:020501:1178</t>
  </si>
  <si>
    <t>73:23:011604:2350</t>
  </si>
  <si>
    <t xml:space="preserve">трубопровод  подземной прокладки d-76,  L=41,9 сталь (Литер VI); трубопровод  подземной прокладки d-57, d-38 L=41,9 сталь (Литер VII);   тепловая камера (литер ТК), протяженность -  42 м </t>
  </si>
  <si>
    <t>73-73-02/202/2013-239</t>
  </si>
  <si>
    <t>22.11.2012</t>
  </si>
  <si>
    <t>Постановление Администрации города от 31.03.2014 № 903. Свидетельство о государственной регистрации права муниципальной собственности от 22.01.2013 № 73-73-02/202/2013-239</t>
  </si>
  <si>
    <t>ул.Осипенко, д.29</t>
  </si>
  <si>
    <t>Свидетельство о государственной регистрации права муниципальной собственности города от 04.05.2011 №73-73-02/055/2011-295. Постановление Администрации города от 09.07.2012 № 2459. Свидетельство о государственной регистрации права хозяйственного ведения от 06.03.2013 № 73-73-02/028/2013-293</t>
  </si>
  <si>
    <t>Постановление Администрации города от 09.07.2012 № 2459. Свидетельство о государственной регистрации права муниципальной собственности города от 02.11.2012 № 73-73-02/176/2012-112. Свидетельство о государственной регистрации права хозяйственного ведения от 06.03.2013 № 73-73-02/028/2013-294</t>
  </si>
  <si>
    <t>Свидетельство о государственной регистрации права муниципальной собственности от 21.03.2012 № 73-73-02/013/2012-317. Постановление Администрации города от 23.10.2014 №3311</t>
  </si>
  <si>
    <t>Свидетельство о государственной регистрации права муниципальной собственности от 17.06.2011 №73-73-02/043/2011-465. Постановление Администрации города от 31.03.2014 № 903. Постановление Администрации города от 12.10.2018 № 2257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</si>
  <si>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29.04.2005 №73-73-02/015/2005-78. Постановление Администрации города от 12.10.2018 № 2258</t>
  </si>
  <si>
    <t>Теплосеть БМК ул.3 Интернационала, 146в, 000002254</t>
  </si>
  <si>
    <t>протяженность 27,2м</t>
  </si>
  <si>
    <t>Строительство</t>
  </si>
  <si>
    <t>Теплосеть и горячее водоснабжение БМК пос.Дачный, 40а, 000002253</t>
  </si>
  <si>
    <t>протяженность 106,65м</t>
  </si>
  <si>
    <t>пос.Дачный, 40а</t>
  </si>
  <si>
    <t>Теплосеть БМК Гагарина 26г (ул.3 Интернационала, 91а), 000002278</t>
  </si>
  <si>
    <t>протяженность 52,5м</t>
  </si>
  <si>
    <t>ИТОГО:</t>
  </si>
  <si>
    <t>протяженность - 5160,29 м</t>
  </si>
  <si>
    <t>Начисленная амортизация, руб.</t>
  </si>
  <si>
    <t>ул.III Интернационала, 91а</t>
  </si>
  <si>
    <t>ул.III Интернационала, 146в</t>
  </si>
  <si>
    <t xml:space="preserve">протяженность 107 пог.м., трубопровод d-108, l = 33,0 сталь (литер I); трубопровод d-133, l = 73,7 сталь (литер II); </t>
  </si>
  <si>
    <t>трубопровод от существующего колодца по ул.Братской до жилого дома №17, протяженность - 101,6 м</t>
  </si>
  <si>
    <t>трубопровод от колодца до жилого дома №57а, протяженность трассы -15,6 м</t>
  </si>
  <si>
    <t>Внутридомовые системы отопления и гор.воды</t>
  </si>
  <si>
    <t>протяженность - 3655,3 м</t>
  </si>
  <si>
    <t>Тепловые сети отопления и горячего водоснабжения от котельной №8 по ул.Толстого, д.53А, 51</t>
  </si>
  <si>
    <t>протяженность - 683,66 м</t>
  </si>
  <si>
    <t>протяженность - 977,94 м</t>
  </si>
  <si>
    <t>протяженность - 1189,9 м</t>
  </si>
  <si>
    <t>протяженность - 867,15 м</t>
  </si>
  <si>
    <t>протяженность - 453,95 м</t>
  </si>
  <si>
    <t>протяженность - 2193,58 м</t>
  </si>
  <si>
    <t>протяженность - 2812,5 м</t>
  </si>
  <si>
    <t>протяженность - 2166,95 м</t>
  </si>
  <si>
    <t>протяженность - 744,4 м</t>
  </si>
  <si>
    <t>Тепловые сети отопления от котельной №12 по ул. Земина, д.59А</t>
  </si>
  <si>
    <t>протяженность - 1484,74 м</t>
  </si>
  <si>
    <t>протяженность - 2831,5 м</t>
  </si>
  <si>
    <t>протяженность - 225,5 м</t>
  </si>
  <si>
    <t>протяженность - 999,73 м</t>
  </si>
  <si>
    <t>протяженность - 1425 м</t>
  </si>
  <si>
    <t>протяженность - 1097,34 м</t>
  </si>
  <si>
    <t>протяженность - 2602,3 м</t>
  </si>
  <si>
    <t>протяженность - 2298,8 м</t>
  </si>
  <si>
    <t>протяженность - 6178,06 м</t>
  </si>
  <si>
    <t>протяженность - 205,45 м</t>
  </si>
  <si>
    <t>протяженность - 1339,93 м</t>
  </si>
  <si>
    <t>Тепловые сети отопления и горячего водоснабжения от котельной № 23 по ул.Куйбышева, д.235/2</t>
  </si>
  <si>
    <t>протяженность - 1446,5 м</t>
  </si>
  <si>
    <t>протяженность - 1543,35 м</t>
  </si>
  <si>
    <t>протяженность - 5760,48 м</t>
  </si>
  <si>
    <t>трубопровод от точки врезки по ул.Мориса Тореза до жилого дома №5Г,  протяженность 238,4 м</t>
  </si>
  <si>
    <t xml:space="preserve">Председатель Комитета </t>
  </si>
  <si>
    <t>Р.Ю.Назарова</t>
  </si>
  <si>
    <t>Муниципальное унитарное предприятие "Гортепло"</t>
  </si>
  <si>
    <t>Постановление Администрации города от 31.03.2014 № 903.Свидетельство о государственной регистрации права муниципальной собственности города от  20.12.2004 №73-01/01-14/2004-278. Право хозяйственного ведения 73:23:014103:43-73/033/2020-1 от 04.08.2020</t>
  </si>
  <si>
    <t>Постановление Администрации города от 31.03.2014 № 903.Свидетельство о государственной регистрации права муниципальной собственности города от  20.12.2004 №73-01/01-14/2004-272. Право хозяйственного ведения73:23:011601:709-73/033/2023-1 от 03.02.2023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</si>
</sst>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#,##0;[Red]\-#,##0"/>
    <numFmt numFmtId="178" formatCode="[$-F400]h:mm:ss\ AM/PM"/>
    <numFmt numFmtId="179" formatCode="000000"/>
    <numFmt numFmtId="180" formatCode="#,##0.00&quot;р.&quot;"/>
    <numFmt numFmtId="181" formatCode="[$-FC19]d\ mmmm\ yyyy\ &quot;г.&quot;"/>
    <numFmt numFmtId="182" formatCode="#,##0.00_р_.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33" borderId="0" xfId="0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center" vertical="top" wrapText="1"/>
    </xf>
    <xf numFmtId="0" fontId="7" fillId="33" borderId="0" xfId="0" applyNumberFormat="1" applyFont="1" applyFill="1" applyAlignment="1">
      <alignment horizontal="center" vertical="top" wrapText="1"/>
    </xf>
    <xf numFmtId="3" fontId="7" fillId="33" borderId="0" xfId="0" applyNumberFormat="1" applyFont="1" applyFill="1" applyAlignment="1">
      <alignment horizontal="center" vertical="top" wrapText="1"/>
    </xf>
    <xf numFmtId="0" fontId="7" fillId="33" borderId="0" xfId="0" applyFont="1" applyFill="1" applyAlignment="1">
      <alignment vertical="top"/>
    </xf>
    <xf numFmtId="0" fontId="6" fillId="33" borderId="0" xfId="0" applyFont="1" applyFill="1" applyAlignment="1">
      <alignment horizontal="center" vertical="top"/>
    </xf>
    <xf numFmtId="49" fontId="6" fillId="33" borderId="0" xfId="0" applyNumberFormat="1" applyFont="1" applyFill="1" applyAlignment="1">
      <alignment horizontal="center" vertical="top" wrapText="1"/>
    </xf>
    <xf numFmtId="0" fontId="6" fillId="33" borderId="0" xfId="0" applyNumberFormat="1" applyFont="1" applyFill="1" applyAlignment="1">
      <alignment horizontal="center" vertical="top" wrapText="1"/>
    </xf>
    <xf numFmtId="3" fontId="6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4" fontId="6" fillId="33" borderId="0" xfId="0" applyNumberFormat="1" applyFont="1" applyFill="1" applyAlignment="1">
      <alignment horizontal="center" vertical="top"/>
    </xf>
    <xf numFmtId="0" fontId="6" fillId="33" borderId="0" xfId="0" applyNumberFormat="1" applyFont="1" applyFill="1" applyAlignment="1">
      <alignment horizontal="center" vertical="top" wrapText="1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/>
    </xf>
    <xf numFmtId="3" fontId="5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Alignment="1">
      <alignment horizontal="center" vertical="top" wrapText="1"/>
    </xf>
    <xf numFmtId="0" fontId="5" fillId="33" borderId="0" xfId="0" applyFont="1" applyFill="1" applyBorder="1" applyAlignment="1">
      <alignment horizontal="right" vertical="top"/>
    </xf>
    <xf numFmtId="4" fontId="8" fillId="33" borderId="0" xfId="0" applyNumberFormat="1" applyFont="1" applyFill="1" applyBorder="1" applyAlignment="1">
      <alignment horizontal="center" vertical="top"/>
    </xf>
    <xf numFmtId="4" fontId="7" fillId="33" borderId="0" xfId="0" applyNumberFormat="1" applyFont="1" applyFill="1" applyAlignment="1">
      <alignment horizontal="right" vertical="top"/>
    </xf>
    <xf numFmtId="0" fontId="6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center" vertical="top" wrapText="1"/>
    </xf>
    <xf numFmtId="49" fontId="7" fillId="33" borderId="0" xfId="0" applyNumberFormat="1" applyFont="1" applyFill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left" vertical="top"/>
    </xf>
    <xf numFmtId="4" fontId="8" fillId="33" borderId="11" xfId="0" applyNumberFormat="1" applyFont="1" applyFill="1" applyBorder="1" applyAlignment="1">
      <alignment horizontal="left" vertical="top"/>
    </xf>
    <xf numFmtId="4" fontId="7" fillId="33" borderId="0" xfId="0" applyNumberFormat="1" applyFont="1" applyFill="1" applyAlignment="1">
      <alignment horizontal="right" vertical="top"/>
    </xf>
    <xf numFmtId="0" fontId="6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right" vertical="top"/>
    </xf>
    <xf numFmtId="0" fontId="8" fillId="33" borderId="13" xfId="0" applyFont="1" applyFill="1" applyBorder="1" applyAlignment="1">
      <alignment horizontal="right" vertical="top"/>
    </xf>
    <xf numFmtId="0" fontId="8" fillId="33" borderId="14" xfId="0" applyFont="1" applyFill="1" applyBorder="1" applyAlignment="1">
      <alignment horizontal="right" vertical="top"/>
    </xf>
    <xf numFmtId="49" fontId="7" fillId="33" borderId="0" xfId="0" applyNumberFormat="1" applyFont="1" applyFill="1" applyAlignment="1">
      <alignment horizontal="left" vertical="top" wrapText="1"/>
    </xf>
    <xf numFmtId="49" fontId="7" fillId="33" borderId="0" xfId="0" applyNumberFormat="1" applyFont="1" applyFill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left" vertical="top" wrapText="1"/>
    </xf>
    <xf numFmtId="2" fontId="5" fillId="33" borderId="11" xfId="0" applyNumberFormat="1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3" fontId="5" fillId="33" borderId="11" xfId="0" applyNumberFormat="1" applyFont="1" applyFill="1" applyBorder="1" applyAlignment="1">
      <alignment horizontal="left" vertical="top" wrapText="1"/>
    </xf>
    <xf numFmtId="4" fontId="5" fillId="33" borderId="11" xfId="0" applyNumberFormat="1" applyFont="1" applyFill="1" applyBorder="1" applyAlignment="1">
      <alignment horizontal="left" vertical="top"/>
    </xf>
    <xf numFmtId="4" fontId="5" fillId="33" borderId="0" xfId="0" applyNumberFormat="1" applyFont="1" applyFill="1" applyBorder="1" applyAlignment="1">
      <alignment horizontal="left" vertical="top"/>
    </xf>
    <xf numFmtId="0" fontId="5" fillId="33" borderId="0" xfId="0" applyFont="1" applyFill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180" fontId="5" fillId="33" borderId="11" xfId="0" applyNumberFormat="1" applyFont="1" applyFill="1" applyBorder="1" applyAlignment="1">
      <alignment horizontal="left" vertical="top" wrapText="1"/>
    </xf>
    <xf numFmtId="14" fontId="5" fillId="33" borderId="11" xfId="0" applyNumberFormat="1" applyFont="1" applyFill="1" applyBorder="1" applyAlignment="1">
      <alignment horizontal="left" vertical="top" wrapText="1"/>
    </xf>
    <xf numFmtId="1" fontId="5" fillId="33" borderId="11" xfId="0" applyNumberFormat="1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5" zoomScaleNormal="75" zoomScaleSheetLayoutView="100" zoomScalePageLayoutView="0" workbookViewId="0" topLeftCell="A46">
      <selection activeCell="J75" sqref="J75"/>
    </sheetView>
  </sheetViews>
  <sheetFormatPr defaultColWidth="9.00390625" defaultRowHeight="12.75"/>
  <cols>
    <col min="1" max="1" width="4.375" style="16" customWidth="1"/>
    <col min="2" max="2" width="26.375" style="18" customWidth="1"/>
    <col min="3" max="3" width="31.25390625" style="20" customWidth="1"/>
    <col min="4" max="4" width="11.75390625" style="20" customWidth="1"/>
    <col min="5" max="5" width="11.00390625" style="20" customWidth="1"/>
    <col min="6" max="6" width="11.25390625" style="20" customWidth="1"/>
    <col min="7" max="7" width="13.25390625" style="17" customWidth="1"/>
    <col min="8" max="8" width="22.75390625" style="18" customWidth="1"/>
    <col min="9" max="9" width="44.875" style="18" customWidth="1"/>
    <col min="10" max="10" width="37.00390625" style="18" customWidth="1"/>
    <col min="11" max="13" width="16.375" style="19" customWidth="1"/>
    <col min="14" max="14" width="12.875" style="15" customWidth="1"/>
    <col min="15" max="15" width="14.125" style="15" customWidth="1"/>
    <col min="16" max="16384" width="9.125" style="15" customWidth="1"/>
  </cols>
  <sheetData>
    <row r="1" spans="1:13" s="5" customFormat="1" ht="15.75">
      <c r="A1" s="1"/>
      <c r="B1" s="2"/>
      <c r="C1" s="3"/>
      <c r="D1" s="3"/>
      <c r="E1" s="3"/>
      <c r="F1" s="3"/>
      <c r="G1" s="4"/>
      <c r="H1" s="2"/>
      <c r="I1" s="2"/>
      <c r="J1" s="31" t="s">
        <v>77</v>
      </c>
      <c r="K1" s="31"/>
      <c r="L1" s="31"/>
      <c r="M1" s="23"/>
    </row>
    <row r="2" spans="1:13" s="5" customFormat="1" ht="15.75">
      <c r="A2" s="33" t="s">
        <v>78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5"/>
      <c r="M2" s="25"/>
    </row>
    <row r="3" spans="1:13" s="5" customFormat="1" ht="15.75">
      <c r="A3" s="6"/>
      <c r="B3" s="7"/>
      <c r="C3" s="8"/>
      <c r="D3" s="8"/>
      <c r="E3" s="8"/>
      <c r="F3" s="8"/>
      <c r="G3" s="9"/>
      <c r="H3" s="10"/>
      <c r="I3" s="10"/>
      <c r="J3" s="7"/>
      <c r="K3" s="11"/>
      <c r="L3" s="11"/>
      <c r="M3" s="11"/>
    </row>
    <row r="4" spans="1:13" s="5" customFormat="1" ht="15.75">
      <c r="A4" s="32" t="s">
        <v>79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24"/>
      <c r="M4" s="24"/>
    </row>
    <row r="5" spans="1:13" s="5" customFormat="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24"/>
      <c r="M5" s="24"/>
    </row>
    <row r="6" spans="1:13" s="5" customFormat="1" ht="15.75">
      <c r="A6" s="32" t="s">
        <v>80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24"/>
      <c r="M6" s="24"/>
    </row>
    <row r="7" spans="1:13" s="5" customFormat="1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24"/>
      <c r="M7" s="24"/>
    </row>
    <row r="8" spans="1:13" s="13" customFormat="1" ht="35.25" customHeight="1">
      <c r="A8" s="34" t="s">
        <v>3</v>
      </c>
      <c r="B8" s="35" t="s">
        <v>96</v>
      </c>
      <c r="C8" s="36" t="s">
        <v>95</v>
      </c>
      <c r="D8" s="35" t="s">
        <v>14</v>
      </c>
      <c r="E8" s="35" t="s">
        <v>94</v>
      </c>
      <c r="F8" s="36" t="s">
        <v>4</v>
      </c>
      <c r="G8" s="35" t="s">
        <v>2</v>
      </c>
      <c r="H8" s="43" t="s">
        <v>93</v>
      </c>
      <c r="I8" s="35" t="s">
        <v>70</v>
      </c>
      <c r="J8" s="35" t="s">
        <v>92</v>
      </c>
      <c r="K8" s="42" t="s">
        <v>5</v>
      </c>
      <c r="L8" s="42" t="s">
        <v>193</v>
      </c>
      <c r="M8" s="27"/>
    </row>
    <row r="9" spans="1:13" s="14" customFormat="1" ht="66" customHeight="1">
      <c r="A9" s="34"/>
      <c r="B9" s="35"/>
      <c r="C9" s="36"/>
      <c r="D9" s="35"/>
      <c r="E9" s="35"/>
      <c r="F9" s="36"/>
      <c r="G9" s="35"/>
      <c r="H9" s="43"/>
      <c r="I9" s="35"/>
      <c r="J9" s="35"/>
      <c r="K9" s="42"/>
      <c r="L9" s="42"/>
      <c r="M9" s="27"/>
    </row>
    <row r="10" spans="1:13" s="51" customFormat="1" ht="89.25">
      <c r="A10" s="44">
        <v>1</v>
      </c>
      <c r="B10" s="45" t="s">
        <v>6</v>
      </c>
      <c r="C10" s="46" t="s">
        <v>227</v>
      </c>
      <c r="D10" s="45" t="s">
        <v>142</v>
      </c>
      <c r="E10" s="45" t="s">
        <v>57</v>
      </c>
      <c r="F10" s="47">
        <v>737076054</v>
      </c>
      <c r="G10" s="48" t="s">
        <v>13</v>
      </c>
      <c r="H10" s="45" t="s">
        <v>230</v>
      </c>
      <c r="I10" s="46" t="s">
        <v>179</v>
      </c>
      <c r="J10" s="45" t="s">
        <v>7</v>
      </c>
      <c r="K10" s="49">
        <v>690030</v>
      </c>
      <c r="L10" s="49">
        <v>262594.75</v>
      </c>
      <c r="M10" s="50"/>
    </row>
    <row r="11" spans="1:13" s="51" customFormat="1" ht="30" customHeight="1">
      <c r="A11" s="44">
        <v>2</v>
      </c>
      <c r="B11" s="45" t="s">
        <v>6</v>
      </c>
      <c r="C11" s="46" t="s">
        <v>197</v>
      </c>
      <c r="D11" s="45" t="s">
        <v>141</v>
      </c>
      <c r="E11" s="45" t="s">
        <v>12</v>
      </c>
      <c r="F11" s="47">
        <v>737076055</v>
      </c>
      <c r="G11" s="48" t="s">
        <v>13</v>
      </c>
      <c r="H11" s="45" t="s">
        <v>230</v>
      </c>
      <c r="I11" s="46" t="s">
        <v>178</v>
      </c>
      <c r="J11" s="45" t="s">
        <v>8</v>
      </c>
      <c r="K11" s="49">
        <v>690760</v>
      </c>
      <c r="L11" s="49">
        <v>262872.86</v>
      </c>
      <c r="M11" s="50"/>
    </row>
    <row r="12" spans="1:13" s="51" customFormat="1" ht="51">
      <c r="A12" s="44">
        <v>3</v>
      </c>
      <c r="B12" s="45" t="s">
        <v>6</v>
      </c>
      <c r="C12" s="46" t="s">
        <v>198</v>
      </c>
      <c r="D12" s="45" t="s">
        <v>172</v>
      </c>
      <c r="E12" s="45" t="s">
        <v>74</v>
      </c>
      <c r="F12" s="47">
        <v>737076056</v>
      </c>
      <c r="G12" s="48" t="s">
        <v>13</v>
      </c>
      <c r="H12" s="45" t="s">
        <v>121</v>
      </c>
      <c r="I12" s="45" t="s">
        <v>97</v>
      </c>
      <c r="J12" s="45" t="s">
        <v>9</v>
      </c>
      <c r="K12" s="49">
        <v>311244.71</v>
      </c>
      <c r="L12" s="49">
        <v>107105.07</v>
      </c>
      <c r="M12" s="50"/>
    </row>
    <row r="13" spans="1:13" s="52" customFormat="1" ht="51">
      <c r="A13" s="44">
        <v>4</v>
      </c>
      <c r="B13" s="45" t="s">
        <v>10</v>
      </c>
      <c r="C13" s="47" t="s">
        <v>130</v>
      </c>
      <c r="D13" s="45" t="s">
        <v>171</v>
      </c>
      <c r="E13" s="45" t="s">
        <v>73</v>
      </c>
      <c r="F13" s="47">
        <v>737076059</v>
      </c>
      <c r="G13" s="48" t="s">
        <v>13</v>
      </c>
      <c r="H13" s="45" t="s">
        <v>82</v>
      </c>
      <c r="I13" s="45" t="s">
        <v>15</v>
      </c>
      <c r="J13" s="45" t="s">
        <v>11</v>
      </c>
      <c r="K13" s="49">
        <v>1890</v>
      </c>
      <c r="L13" s="49">
        <v>1494.54</v>
      </c>
      <c r="M13" s="50"/>
    </row>
    <row r="14" spans="1:13" s="51" customFormat="1" ht="30" customHeight="1">
      <c r="A14" s="44">
        <v>5</v>
      </c>
      <c r="B14" s="45" t="s">
        <v>16</v>
      </c>
      <c r="C14" s="45" t="s">
        <v>59</v>
      </c>
      <c r="D14" s="45" t="s">
        <v>170</v>
      </c>
      <c r="E14" s="45" t="s">
        <v>17</v>
      </c>
      <c r="F14" s="47">
        <v>737076057</v>
      </c>
      <c r="G14" s="48" t="s">
        <v>13</v>
      </c>
      <c r="H14" s="45" t="s">
        <v>121</v>
      </c>
      <c r="I14" s="46" t="s">
        <v>180</v>
      </c>
      <c r="J14" s="45" t="s">
        <v>18</v>
      </c>
      <c r="K14" s="49">
        <v>30935213.1</v>
      </c>
      <c r="L14" s="49">
        <v>12374085.04</v>
      </c>
      <c r="M14" s="50"/>
    </row>
    <row r="15" spans="1:13" s="51" customFormat="1" ht="38.25">
      <c r="A15" s="44">
        <v>6</v>
      </c>
      <c r="B15" s="45" t="s">
        <v>6</v>
      </c>
      <c r="C15" s="47" t="s">
        <v>60</v>
      </c>
      <c r="D15" s="45"/>
      <c r="E15" s="45"/>
      <c r="F15" s="47">
        <v>738072026</v>
      </c>
      <c r="G15" s="48" t="s">
        <v>13</v>
      </c>
      <c r="H15" s="45" t="s">
        <v>82</v>
      </c>
      <c r="I15" s="45" t="s">
        <v>143</v>
      </c>
      <c r="J15" s="45" t="s">
        <v>19</v>
      </c>
      <c r="K15" s="49">
        <v>1</v>
      </c>
      <c r="L15" s="49">
        <v>1</v>
      </c>
      <c r="M15" s="50"/>
    </row>
    <row r="16" spans="1:13" s="51" customFormat="1" ht="30" customHeight="1">
      <c r="A16" s="44">
        <v>7</v>
      </c>
      <c r="B16" s="45" t="s">
        <v>22</v>
      </c>
      <c r="C16" s="47" t="s">
        <v>209</v>
      </c>
      <c r="D16" s="45" t="s">
        <v>144</v>
      </c>
      <c r="E16" s="45" t="s">
        <v>85</v>
      </c>
      <c r="F16" s="47">
        <v>738070001</v>
      </c>
      <c r="G16" s="48" t="s">
        <v>13</v>
      </c>
      <c r="H16" s="45" t="s">
        <v>121</v>
      </c>
      <c r="I16" s="53" t="s">
        <v>98</v>
      </c>
      <c r="J16" s="45" t="s">
        <v>63</v>
      </c>
      <c r="K16" s="49">
        <v>188142.27</v>
      </c>
      <c r="L16" s="49">
        <v>144820.15</v>
      </c>
      <c r="M16" s="50"/>
    </row>
    <row r="17" spans="1:13" s="51" customFormat="1" ht="165.75">
      <c r="A17" s="44">
        <v>8</v>
      </c>
      <c r="B17" s="45" t="s">
        <v>62</v>
      </c>
      <c r="C17" s="46" t="s">
        <v>208</v>
      </c>
      <c r="D17" s="45" t="s">
        <v>145</v>
      </c>
      <c r="E17" s="45" t="s">
        <v>90</v>
      </c>
      <c r="F17" s="47">
        <v>738070002</v>
      </c>
      <c r="G17" s="48" t="s">
        <v>13</v>
      </c>
      <c r="H17" s="45" t="s">
        <v>121</v>
      </c>
      <c r="I17" s="53" t="s">
        <v>99</v>
      </c>
      <c r="J17" s="46" t="s">
        <v>64</v>
      </c>
      <c r="K17" s="49">
        <v>72273.28</v>
      </c>
      <c r="L17" s="49">
        <v>55631.31</v>
      </c>
      <c r="M17" s="50"/>
    </row>
    <row r="18" spans="1:13" s="51" customFormat="1" ht="51">
      <c r="A18" s="44">
        <v>9</v>
      </c>
      <c r="B18" s="45" t="s">
        <v>21</v>
      </c>
      <c r="C18" s="47" t="s">
        <v>207</v>
      </c>
      <c r="D18" s="45" t="s">
        <v>146</v>
      </c>
      <c r="E18" s="45" t="s">
        <v>87</v>
      </c>
      <c r="F18" s="47">
        <v>738070003</v>
      </c>
      <c r="G18" s="48" t="s">
        <v>13</v>
      </c>
      <c r="H18" s="45" t="s">
        <v>121</v>
      </c>
      <c r="I18" s="46" t="s">
        <v>100</v>
      </c>
      <c r="J18" s="45" t="s">
        <v>20</v>
      </c>
      <c r="K18" s="49">
        <v>264974.85</v>
      </c>
      <c r="L18" s="49">
        <v>198731.28</v>
      </c>
      <c r="M18" s="50"/>
    </row>
    <row r="19" spans="1:13" s="51" customFormat="1" ht="51">
      <c r="A19" s="44">
        <v>10</v>
      </c>
      <c r="B19" s="45" t="s">
        <v>65</v>
      </c>
      <c r="C19" s="47" t="s">
        <v>206</v>
      </c>
      <c r="D19" s="45" t="s">
        <v>147</v>
      </c>
      <c r="E19" s="45" t="s">
        <v>89</v>
      </c>
      <c r="F19" s="47">
        <v>738070004</v>
      </c>
      <c r="G19" s="48" t="s">
        <v>13</v>
      </c>
      <c r="H19" s="45" t="s">
        <v>121</v>
      </c>
      <c r="I19" s="46" t="s">
        <v>101</v>
      </c>
      <c r="J19" s="45" t="s">
        <v>75</v>
      </c>
      <c r="K19" s="49">
        <v>54204.38</v>
      </c>
      <c r="L19" s="49">
        <v>41723.13</v>
      </c>
      <c r="M19" s="50"/>
    </row>
    <row r="20" spans="1:13" s="51" customFormat="1" ht="75" customHeight="1">
      <c r="A20" s="44">
        <v>11</v>
      </c>
      <c r="B20" s="45" t="s">
        <v>25</v>
      </c>
      <c r="C20" s="47" t="s">
        <v>205</v>
      </c>
      <c r="D20" s="45" t="s">
        <v>148</v>
      </c>
      <c r="E20" s="45" t="s">
        <v>87</v>
      </c>
      <c r="F20" s="47">
        <v>738070005</v>
      </c>
      <c r="G20" s="48" t="s">
        <v>13</v>
      </c>
      <c r="H20" s="45" t="s">
        <v>121</v>
      </c>
      <c r="I20" s="53" t="s">
        <v>102</v>
      </c>
      <c r="J20" s="45" t="s">
        <v>76</v>
      </c>
      <c r="K20" s="49">
        <v>11253.89</v>
      </c>
      <c r="L20" s="49">
        <v>8662.67</v>
      </c>
      <c r="M20" s="50"/>
    </row>
    <row r="21" spans="1:13" s="51" customFormat="1" ht="63.75">
      <c r="A21" s="44">
        <v>12</v>
      </c>
      <c r="B21" s="45" t="s">
        <v>71</v>
      </c>
      <c r="C21" s="47" t="s">
        <v>204</v>
      </c>
      <c r="D21" s="45" t="s">
        <v>149</v>
      </c>
      <c r="E21" s="45" t="s">
        <v>86</v>
      </c>
      <c r="F21" s="47">
        <v>738070006</v>
      </c>
      <c r="G21" s="48" t="s">
        <v>13</v>
      </c>
      <c r="H21" s="45" t="s">
        <v>121</v>
      </c>
      <c r="I21" s="53" t="s">
        <v>103</v>
      </c>
      <c r="J21" s="45" t="s">
        <v>23</v>
      </c>
      <c r="K21" s="49">
        <v>257802.33</v>
      </c>
      <c r="L21" s="49">
        <v>181704.27</v>
      </c>
      <c r="M21" s="50"/>
    </row>
    <row r="22" spans="1:13" s="51" customFormat="1" ht="30" customHeight="1">
      <c r="A22" s="44">
        <v>13</v>
      </c>
      <c r="B22" s="45" t="s">
        <v>30</v>
      </c>
      <c r="C22" s="47" t="s">
        <v>203</v>
      </c>
      <c r="D22" s="45" t="s">
        <v>150</v>
      </c>
      <c r="E22" s="45" t="s">
        <v>81</v>
      </c>
      <c r="F22" s="47">
        <v>738070007</v>
      </c>
      <c r="G22" s="48" t="s">
        <v>13</v>
      </c>
      <c r="H22" s="45" t="s">
        <v>121</v>
      </c>
      <c r="I22" s="53" t="s">
        <v>104</v>
      </c>
      <c r="J22" s="45" t="s">
        <v>24</v>
      </c>
      <c r="K22" s="49">
        <v>1</v>
      </c>
      <c r="L22" s="49">
        <v>1</v>
      </c>
      <c r="M22" s="50"/>
    </row>
    <row r="23" spans="1:13" s="51" customFormat="1" ht="51">
      <c r="A23" s="44">
        <v>14</v>
      </c>
      <c r="B23" s="45" t="s">
        <v>201</v>
      </c>
      <c r="C23" s="47" t="s">
        <v>202</v>
      </c>
      <c r="D23" s="45" t="s">
        <v>151</v>
      </c>
      <c r="E23" s="45" t="s">
        <v>87</v>
      </c>
      <c r="F23" s="47">
        <v>738070008</v>
      </c>
      <c r="G23" s="48" t="s">
        <v>13</v>
      </c>
      <c r="H23" s="45" t="s">
        <v>121</v>
      </c>
      <c r="I23" s="53" t="s">
        <v>105</v>
      </c>
      <c r="J23" s="45" t="s">
        <v>106</v>
      </c>
      <c r="K23" s="49">
        <v>26769.59</v>
      </c>
      <c r="L23" s="49">
        <v>20470.56</v>
      </c>
      <c r="M23" s="50"/>
    </row>
    <row r="24" spans="1:13" s="51" customFormat="1" ht="76.5">
      <c r="A24" s="44">
        <v>15</v>
      </c>
      <c r="B24" s="45" t="s">
        <v>29</v>
      </c>
      <c r="C24" s="47" t="s">
        <v>200</v>
      </c>
      <c r="D24" s="45" t="s">
        <v>152</v>
      </c>
      <c r="E24" s="45" t="s">
        <v>89</v>
      </c>
      <c r="F24" s="47">
        <v>738070009</v>
      </c>
      <c r="G24" s="48" t="s">
        <v>13</v>
      </c>
      <c r="H24" s="45" t="s">
        <v>121</v>
      </c>
      <c r="I24" s="53" t="s">
        <v>182</v>
      </c>
      <c r="J24" s="45" t="s">
        <v>26</v>
      </c>
      <c r="K24" s="49">
        <v>88063.46</v>
      </c>
      <c r="L24" s="49">
        <v>66905.28</v>
      </c>
      <c r="M24" s="50"/>
    </row>
    <row r="25" spans="1:13" s="51" customFormat="1" ht="51">
      <c r="A25" s="44">
        <v>16</v>
      </c>
      <c r="B25" s="45" t="s">
        <v>28</v>
      </c>
      <c r="C25" s="47" t="s">
        <v>210</v>
      </c>
      <c r="D25" s="45" t="s">
        <v>153</v>
      </c>
      <c r="E25" s="45" t="s">
        <v>85</v>
      </c>
      <c r="F25" s="47">
        <v>738070010</v>
      </c>
      <c r="G25" s="48" t="s">
        <v>13</v>
      </c>
      <c r="H25" s="45" t="s">
        <v>121</v>
      </c>
      <c r="I25" s="53" t="s">
        <v>107</v>
      </c>
      <c r="J25" s="45" t="s">
        <v>27</v>
      </c>
      <c r="K25" s="49">
        <v>64266.55</v>
      </c>
      <c r="L25" s="49">
        <v>45296.45</v>
      </c>
      <c r="M25" s="50"/>
    </row>
    <row r="26" spans="1:13" s="51" customFormat="1" ht="30" customHeight="1">
      <c r="A26" s="44">
        <v>17</v>
      </c>
      <c r="B26" s="45" t="s">
        <v>211</v>
      </c>
      <c r="C26" s="47" t="s">
        <v>212</v>
      </c>
      <c r="D26" s="45" t="s">
        <v>154</v>
      </c>
      <c r="E26" s="45" t="s">
        <v>87</v>
      </c>
      <c r="F26" s="47">
        <v>738070011</v>
      </c>
      <c r="G26" s="48" t="s">
        <v>13</v>
      </c>
      <c r="H26" s="45" t="s">
        <v>121</v>
      </c>
      <c r="I26" s="53" t="s">
        <v>108</v>
      </c>
      <c r="J26" s="45" t="s">
        <v>129</v>
      </c>
      <c r="K26" s="49">
        <v>144861.88</v>
      </c>
      <c r="L26" s="49">
        <v>82275.75</v>
      </c>
      <c r="M26" s="50"/>
    </row>
    <row r="27" spans="1:13" s="51" customFormat="1" ht="127.5">
      <c r="A27" s="44">
        <v>18</v>
      </c>
      <c r="B27" s="45" t="s">
        <v>31</v>
      </c>
      <c r="C27" s="47" t="s">
        <v>213</v>
      </c>
      <c r="D27" s="45" t="s">
        <v>155</v>
      </c>
      <c r="E27" s="45" t="s">
        <v>87</v>
      </c>
      <c r="F27" s="47">
        <v>738070012</v>
      </c>
      <c r="G27" s="48" t="s">
        <v>13</v>
      </c>
      <c r="H27" s="45" t="s">
        <v>121</v>
      </c>
      <c r="I27" s="53" t="s">
        <v>109</v>
      </c>
      <c r="J27" s="46" t="s">
        <v>32</v>
      </c>
      <c r="K27" s="49">
        <v>137765.6</v>
      </c>
      <c r="L27" s="49">
        <v>104665.96</v>
      </c>
      <c r="M27" s="50"/>
    </row>
    <row r="28" spans="1:13" s="51" customFormat="1" ht="63.75">
      <c r="A28" s="44">
        <v>19</v>
      </c>
      <c r="B28" s="45" t="s">
        <v>36</v>
      </c>
      <c r="C28" s="47" t="s">
        <v>214</v>
      </c>
      <c r="D28" s="45" t="s">
        <v>156</v>
      </c>
      <c r="E28" s="45" t="s">
        <v>88</v>
      </c>
      <c r="F28" s="47">
        <v>738070013</v>
      </c>
      <c r="G28" s="48" t="s">
        <v>13</v>
      </c>
      <c r="H28" s="45" t="s">
        <v>121</v>
      </c>
      <c r="I28" s="53" t="s">
        <v>110</v>
      </c>
      <c r="J28" s="45" t="s">
        <v>33</v>
      </c>
      <c r="K28" s="49">
        <v>7574.36</v>
      </c>
      <c r="L28" s="49">
        <v>5830.14</v>
      </c>
      <c r="M28" s="50"/>
    </row>
    <row r="29" spans="1:13" s="51" customFormat="1" ht="51">
      <c r="A29" s="44">
        <v>20</v>
      </c>
      <c r="B29" s="45" t="s">
        <v>50</v>
      </c>
      <c r="C29" s="47" t="s">
        <v>215</v>
      </c>
      <c r="D29" s="45" t="s">
        <v>157</v>
      </c>
      <c r="E29" s="45" t="s">
        <v>87</v>
      </c>
      <c r="F29" s="47">
        <v>738070014</v>
      </c>
      <c r="G29" s="48" t="s">
        <v>13</v>
      </c>
      <c r="H29" s="45" t="s">
        <v>121</v>
      </c>
      <c r="I29" s="46" t="s">
        <v>111</v>
      </c>
      <c r="J29" s="45" t="s">
        <v>69</v>
      </c>
      <c r="K29" s="49">
        <v>29333.69</v>
      </c>
      <c r="L29" s="49">
        <v>22431.48</v>
      </c>
      <c r="M29" s="50"/>
    </row>
    <row r="30" spans="1:13" s="51" customFormat="1" ht="51">
      <c r="A30" s="44">
        <v>21</v>
      </c>
      <c r="B30" s="45" t="s">
        <v>49</v>
      </c>
      <c r="C30" s="47" t="s">
        <v>216</v>
      </c>
      <c r="D30" s="45" t="s">
        <v>158</v>
      </c>
      <c r="E30" s="45" t="s">
        <v>87</v>
      </c>
      <c r="F30" s="47">
        <v>738070015</v>
      </c>
      <c r="G30" s="48" t="s">
        <v>13</v>
      </c>
      <c r="H30" s="45" t="s">
        <v>121</v>
      </c>
      <c r="I30" s="46" t="s">
        <v>112</v>
      </c>
      <c r="J30" s="45" t="s">
        <v>34</v>
      </c>
      <c r="K30" s="49">
        <v>2963.58</v>
      </c>
      <c r="L30" s="49">
        <v>1590.27</v>
      </c>
      <c r="M30" s="50"/>
    </row>
    <row r="31" spans="1:13" s="51" customFormat="1" ht="51">
      <c r="A31" s="44">
        <v>22</v>
      </c>
      <c r="B31" s="45" t="s">
        <v>37</v>
      </c>
      <c r="C31" s="47" t="s">
        <v>217</v>
      </c>
      <c r="D31" s="45" t="s">
        <v>159</v>
      </c>
      <c r="E31" s="45" t="s">
        <v>85</v>
      </c>
      <c r="F31" s="47">
        <v>738070016</v>
      </c>
      <c r="G31" s="48" t="s">
        <v>13</v>
      </c>
      <c r="H31" s="45" t="s">
        <v>121</v>
      </c>
      <c r="I31" s="46" t="s">
        <v>113</v>
      </c>
      <c r="J31" s="45" t="s">
        <v>35</v>
      </c>
      <c r="K31" s="49">
        <v>107688.18</v>
      </c>
      <c r="L31" s="49">
        <v>83440.65</v>
      </c>
      <c r="M31" s="50"/>
    </row>
    <row r="32" spans="1:13" s="51" customFormat="1" ht="63.75">
      <c r="A32" s="44">
        <v>23</v>
      </c>
      <c r="B32" s="45" t="s">
        <v>38</v>
      </c>
      <c r="C32" s="47" t="s">
        <v>218</v>
      </c>
      <c r="D32" s="45" t="s">
        <v>160</v>
      </c>
      <c r="E32" s="45" t="s">
        <v>86</v>
      </c>
      <c r="F32" s="47">
        <v>738070017</v>
      </c>
      <c r="G32" s="48" t="s">
        <v>13</v>
      </c>
      <c r="H32" s="45" t="s">
        <v>121</v>
      </c>
      <c r="I32" s="46" t="s">
        <v>114</v>
      </c>
      <c r="J32" s="45" t="s">
        <v>66</v>
      </c>
      <c r="K32" s="49">
        <v>73389.59</v>
      </c>
      <c r="L32" s="49">
        <v>55757.28</v>
      </c>
      <c r="M32" s="50"/>
    </row>
    <row r="33" spans="1:13" s="51" customFormat="1" ht="76.5">
      <c r="A33" s="44">
        <v>24</v>
      </c>
      <c r="B33" s="45" t="s">
        <v>48</v>
      </c>
      <c r="C33" s="47" t="s">
        <v>219</v>
      </c>
      <c r="D33" s="45" t="s">
        <v>161</v>
      </c>
      <c r="E33" s="45" t="s">
        <v>58</v>
      </c>
      <c r="F33" s="47">
        <v>738070018</v>
      </c>
      <c r="G33" s="48" t="s">
        <v>13</v>
      </c>
      <c r="H33" s="45" t="s">
        <v>121</v>
      </c>
      <c r="I33" s="53" t="s">
        <v>231</v>
      </c>
      <c r="J33" s="45" t="s">
        <v>115</v>
      </c>
      <c r="K33" s="49">
        <v>124497.45</v>
      </c>
      <c r="L33" s="49">
        <v>95830.18</v>
      </c>
      <c r="M33" s="52"/>
    </row>
    <row r="34" spans="1:13" s="51" customFormat="1" ht="102">
      <c r="A34" s="44">
        <v>25</v>
      </c>
      <c r="B34" s="45" t="s">
        <v>68</v>
      </c>
      <c r="C34" s="47" t="s">
        <v>220</v>
      </c>
      <c r="D34" s="45" t="s">
        <v>162</v>
      </c>
      <c r="E34" s="45" t="s">
        <v>58</v>
      </c>
      <c r="F34" s="47">
        <v>738070019</v>
      </c>
      <c r="G34" s="48" t="s">
        <v>13</v>
      </c>
      <c r="H34" s="45" t="s">
        <v>121</v>
      </c>
      <c r="I34" s="53" t="s">
        <v>232</v>
      </c>
      <c r="J34" s="45" t="s">
        <v>39</v>
      </c>
      <c r="K34" s="49">
        <v>129992.67</v>
      </c>
      <c r="L34" s="49">
        <v>99406.47</v>
      </c>
      <c r="M34" s="50"/>
    </row>
    <row r="35" spans="1:13" s="51" customFormat="1" ht="51">
      <c r="A35" s="44">
        <v>26</v>
      </c>
      <c r="B35" s="45" t="s">
        <v>47</v>
      </c>
      <c r="C35" s="47" t="s">
        <v>221</v>
      </c>
      <c r="D35" s="45" t="s">
        <v>163</v>
      </c>
      <c r="E35" s="45" t="s">
        <v>86</v>
      </c>
      <c r="F35" s="47">
        <v>738070020</v>
      </c>
      <c r="G35" s="48" t="s">
        <v>13</v>
      </c>
      <c r="H35" s="45" t="s">
        <v>121</v>
      </c>
      <c r="I35" s="53" t="s">
        <v>116</v>
      </c>
      <c r="J35" s="45" t="s">
        <v>67</v>
      </c>
      <c r="K35" s="49">
        <v>7911.62</v>
      </c>
      <c r="L35" s="49">
        <v>6089.85</v>
      </c>
      <c r="M35" s="50"/>
    </row>
    <row r="36" spans="1:13" s="51" customFormat="1" ht="89.25">
      <c r="A36" s="44">
        <v>27</v>
      </c>
      <c r="B36" s="45" t="s">
        <v>46</v>
      </c>
      <c r="C36" s="47" t="s">
        <v>222</v>
      </c>
      <c r="D36" s="45" t="s">
        <v>164</v>
      </c>
      <c r="E36" s="45" t="s">
        <v>84</v>
      </c>
      <c r="F36" s="47">
        <v>738070021</v>
      </c>
      <c r="G36" s="48" t="s">
        <v>13</v>
      </c>
      <c r="H36" s="45" t="s">
        <v>121</v>
      </c>
      <c r="I36" s="46" t="s">
        <v>117</v>
      </c>
      <c r="J36" s="45" t="s">
        <v>40</v>
      </c>
      <c r="K36" s="49">
        <v>90719.94</v>
      </c>
      <c r="L36" s="49">
        <v>69373.98</v>
      </c>
      <c r="M36" s="50"/>
    </row>
    <row r="37" spans="1:15" s="51" customFormat="1" ht="153">
      <c r="A37" s="44">
        <v>28</v>
      </c>
      <c r="B37" s="45" t="s">
        <v>223</v>
      </c>
      <c r="C37" s="47" t="s">
        <v>224</v>
      </c>
      <c r="D37" s="45" t="s">
        <v>165</v>
      </c>
      <c r="E37" s="45" t="s">
        <v>41</v>
      </c>
      <c r="F37" s="47">
        <v>738070022</v>
      </c>
      <c r="G37" s="48" t="s">
        <v>13</v>
      </c>
      <c r="H37" s="45" t="s">
        <v>121</v>
      </c>
      <c r="I37" s="45" t="s">
        <v>181</v>
      </c>
      <c r="J37" s="47" t="s">
        <v>42</v>
      </c>
      <c r="K37" s="49">
        <v>787823.25</v>
      </c>
      <c r="L37" s="49">
        <v>606416.68</v>
      </c>
      <c r="M37" s="50"/>
      <c r="N37" s="50"/>
      <c r="O37" s="50"/>
    </row>
    <row r="38" spans="1:13" s="51" customFormat="1" ht="76.5">
      <c r="A38" s="44">
        <v>29</v>
      </c>
      <c r="B38" s="45" t="s">
        <v>44</v>
      </c>
      <c r="C38" s="47" t="s">
        <v>61</v>
      </c>
      <c r="D38" s="45" t="s">
        <v>166</v>
      </c>
      <c r="E38" s="45" t="s">
        <v>58</v>
      </c>
      <c r="F38" s="47">
        <v>738070027</v>
      </c>
      <c r="G38" s="48" t="s">
        <v>13</v>
      </c>
      <c r="H38" s="45" t="s">
        <v>121</v>
      </c>
      <c r="I38" s="53" t="s">
        <v>118</v>
      </c>
      <c r="J38" s="45" t="s">
        <v>72</v>
      </c>
      <c r="K38" s="49">
        <v>599393.92</v>
      </c>
      <c r="L38" s="49">
        <v>452445.83</v>
      </c>
      <c r="M38" s="50"/>
    </row>
    <row r="39" spans="1:13" s="51" customFormat="1" ht="51">
      <c r="A39" s="44">
        <v>30</v>
      </c>
      <c r="B39" s="45" t="s">
        <v>45</v>
      </c>
      <c r="C39" s="47" t="s">
        <v>192</v>
      </c>
      <c r="D39" s="45" t="s">
        <v>167</v>
      </c>
      <c r="E39" s="45" t="s">
        <v>81</v>
      </c>
      <c r="F39" s="47">
        <v>738070028</v>
      </c>
      <c r="G39" s="48" t="s">
        <v>13</v>
      </c>
      <c r="H39" s="45" t="s">
        <v>82</v>
      </c>
      <c r="I39" s="54" t="s">
        <v>125</v>
      </c>
      <c r="J39" s="45" t="s">
        <v>43</v>
      </c>
      <c r="K39" s="49">
        <v>317432.83</v>
      </c>
      <c r="L39" s="49">
        <v>253946.4</v>
      </c>
      <c r="M39" s="50"/>
    </row>
    <row r="40" spans="1:13" s="51" customFormat="1" ht="116.25" customHeight="1">
      <c r="A40" s="44">
        <v>31</v>
      </c>
      <c r="B40" s="45" t="s">
        <v>51</v>
      </c>
      <c r="C40" s="47" t="s">
        <v>225</v>
      </c>
      <c r="D40" s="45" t="s">
        <v>168</v>
      </c>
      <c r="E40" s="45" t="s">
        <v>87</v>
      </c>
      <c r="F40" s="55">
        <v>7623012498</v>
      </c>
      <c r="G40" s="48" t="s">
        <v>13</v>
      </c>
      <c r="H40" s="45" t="s">
        <v>121</v>
      </c>
      <c r="I40" s="53" t="s">
        <v>0</v>
      </c>
      <c r="J40" s="46" t="s">
        <v>52</v>
      </c>
      <c r="K40" s="49">
        <v>118545.59</v>
      </c>
      <c r="L40" s="49">
        <v>64510.53</v>
      </c>
      <c r="M40" s="50"/>
    </row>
    <row r="41" spans="1:13" s="51" customFormat="1" ht="63.75">
      <c r="A41" s="44">
        <v>32</v>
      </c>
      <c r="B41" s="45" t="s">
        <v>53</v>
      </c>
      <c r="C41" s="47" t="s">
        <v>83</v>
      </c>
      <c r="D41" s="45" t="s">
        <v>136</v>
      </c>
      <c r="E41" s="45" t="s">
        <v>58</v>
      </c>
      <c r="F41" s="47">
        <v>738070023</v>
      </c>
      <c r="G41" s="48" t="s">
        <v>13</v>
      </c>
      <c r="H41" s="45" t="s">
        <v>82</v>
      </c>
      <c r="I41" s="53" t="s">
        <v>135</v>
      </c>
      <c r="J41" s="45" t="s">
        <v>54</v>
      </c>
      <c r="K41" s="49">
        <v>27516.46</v>
      </c>
      <c r="L41" s="49">
        <v>18838.39</v>
      </c>
      <c r="M41" s="50"/>
    </row>
    <row r="42" spans="1:13" s="51" customFormat="1" ht="98.25" customHeight="1">
      <c r="A42" s="44">
        <v>33</v>
      </c>
      <c r="B42" s="45" t="s">
        <v>55</v>
      </c>
      <c r="C42" s="47" t="s">
        <v>226</v>
      </c>
      <c r="D42" s="45" t="s">
        <v>169</v>
      </c>
      <c r="E42" s="45" t="s">
        <v>90</v>
      </c>
      <c r="F42" s="47">
        <v>738070025</v>
      </c>
      <c r="G42" s="48" t="s">
        <v>13</v>
      </c>
      <c r="H42" s="45" t="s">
        <v>121</v>
      </c>
      <c r="I42" s="53" t="s">
        <v>1</v>
      </c>
      <c r="J42" s="45" t="s">
        <v>56</v>
      </c>
      <c r="K42" s="49">
        <v>519212.94</v>
      </c>
      <c r="L42" s="49">
        <v>285201.54</v>
      </c>
      <c r="M42" s="50"/>
    </row>
    <row r="43" spans="1:13" s="51" customFormat="1" ht="30" customHeight="1">
      <c r="A43" s="44">
        <v>34</v>
      </c>
      <c r="B43" s="45" t="s">
        <v>128</v>
      </c>
      <c r="C43" s="45" t="s">
        <v>196</v>
      </c>
      <c r="D43" s="47" t="s">
        <v>127</v>
      </c>
      <c r="E43" s="54">
        <v>42390</v>
      </c>
      <c r="F43" s="47">
        <v>738071037</v>
      </c>
      <c r="G43" s="48" t="s">
        <v>13</v>
      </c>
      <c r="H43" s="45" t="s">
        <v>82</v>
      </c>
      <c r="I43" s="45" t="s">
        <v>126</v>
      </c>
      <c r="J43" s="45" t="s">
        <v>91</v>
      </c>
      <c r="K43" s="49">
        <v>974194</v>
      </c>
      <c r="L43" s="49">
        <v>392924.62</v>
      </c>
      <c r="M43" s="50"/>
    </row>
    <row r="44" spans="1:13" s="51" customFormat="1" ht="76.5">
      <c r="A44" s="44">
        <v>35</v>
      </c>
      <c r="B44" s="45" t="s">
        <v>6</v>
      </c>
      <c r="C44" s="47" t="s">
        <v>173</v>
      </c>
      <c r="D44" s="45" t="s">
        <v>174</v>
      </c>
      <c r="E44" s="45" t="s">
        <v>175</v>
      </c>
      <c r="F44" s="47">
        <v>737076058</v>
      </c>
      <c r="G44" s="48" t="s">
        <v>13</v>
      </c>
      <c r="H44" s="45" t="s">
        <v>121</v>
      </c>
      <c r="I44" s="45" t="s">
        <v>176</v>
      </c>
      <c r="J44" s="45" t="s">
        <v>177</v>
      </c>
      <c r="K44" s="49">
        <v>560043.58</v>
      </c>
      <c r="L44" s="49">
        <v>232358.49</v>
      </c>
      <c r="M44" s="50"/>
    </row>
    <row r="45" spans="1:13" s="51" customFormat="1" ht="51">
      <c r="A45" s="44">
        <v>36</v>
      </c>
      <c r="B45" s="45" t="s">
        <v>119</v>
      </c>
      <c r="C45" s="56" t="s">
        <v>120</v>
      </c>
      <c r="D45" s="47" t="s">
        <v>124</v>
      </c>
      <c r="E45" s="54">
        <v>39899</v>
      </c>
      <c r="F45" s="55">
        <v>738071156</v>
      </c>
      <c r="G45" s="48" t="s">
        <v>13</v>
      </c>
      <c r="H45" s="45" t="s">
        <v>121</v>
      </c>
      <c r="I45" s="45" t="s">
        <v>123</v>
      </c>
      <c r="J45" s="45" t="s">
        <v>122</v>
      </c>
      <c r="K45" s="49">
        <v>681824.21</v>
      </c>
      <c r="L45" s="49">
        <v>242472.21</v>
      </c>
      <c r="M45" s="50"/>
    </row>
    <row r="46" spans="1:13" s="51" customFormat="1" ht="30" customHeight="1">
      <c r="A46" s="44">
        <v>37</v>
      </c>
      <c r="B46" s="45" t="s">
        <v>133</v>
      </c>
      <c r="C46" s="56" t="s">
        <v>134</v>
      </c>
      <c r="D46" s="47" t="s">
        <v>132</v>
      </c>
      <c r="E46" s="54">
        <v>42481</v>
      </c>
      <c r="F46" s="55">
        <v>738071157</v>
      </c>
      <c r="G46" s="48" t="s">
        <v>13</v>
      </c>
      <c r="H46" s="45" t="s">
        <v>82</v>
      </c>
      <c r="I46" s="45" t="s">
        <v>140</v>
      </c>
      <c r="J46" s="45" t="s">
        <v>131</v>
      </c>
      <c r="K46" s="49">
        <v>2929838</v>
      </c>
      <c r="L46" s="49">
        <v>1074274.25</v>
      </c>
      <c r="M46" s="50"/>
    </row>
    <row r="47" spans="1:13" s="51" customFormat="1" ht="30" customHeight="1">
      <c r="A47" s="44">
        <v>38</v>
      </c>
      <c r="B47" s="45" t="s">
        <v>137</v>
      </c>
      <c r="C47" s="56" t="s">
        <v>138</v>
      </c>
      <c r="D47" s="47"/>
      <c r="E47" s="54">
        <v>42531</v>
      </c>
      <c r="F47" s="55">
        <v>738071158</v>
      </c>
      <c r="G47" s="48" t="s">
        <v>13</v>
      </c>
      <c r="H47" s="45" t="s">
        <v>82</v>
      </c>
      <c r="I47" s="45" t="s">
        <v>185</v>
      </c>
      <c r="J47" s="45" t="s">
        <v>139</v>
      </c>
      <c r="K47" s="49">
        <v>1462703.6</v>
      </c>
      <c r="L47" s="49">
        <v>940309.35</v>
      </c>
      <c r="M47" s="50"/>
    </row>
    <row r="48" spans="1:13" ht="30" customHeight="1">
      <c r="A48" s="44">
        <v>39</v>
      </c>
      <c r="B48" s="45" t="s">
        <v>183</v>
      </c>
      <c r="C48" s="56" t="s">
        <v>184</v>
      </c>
      <c r="D48" s="47"/>
      <c r="E48" s="54">
        <v>41958</v>
      </c>
      <c r="F48" s="55">
        <v>738071159</v>
      </c>
      <c r="G48" s="48" t="s">
        <v>13</v>
      </c>
      <c r="H48" s="45" t="s">
        <v>82</v>
      </c>
      <c r="I48" s="45" t="s">
        <v>185</v>
      </c>
      <c r="J48" s="45" t="s">
        <v>195</v>
      </c>
      <c r="K48" s="49">
        <v>466124</v>
      </c>
      <c r="L48" s="49">
        <v>169358.71</v>
      </c>
      <c r="M48" s="50"/>
    </row>
    <row r="49" spans="1:13" ht="30" customHeight="1">
      <c r="A49" s="44">
        <v>40</v>
      </c>
      <c r="B49" s="45" t="s">
        <v>186</v>
      </c>
      <c r="C49" s="56" t="s">
        <v>187</v>
      </c>
      <c r="D49" s="47"/>
      <c r="E49" s="54">
        <v>41969</v>
      </c>
      <c r="F49" s="55">
        <v>738071160</v>
      </c>
      <c r="G49" s="48" t="s">
        <v>13</v>
      </c>
      <c r="H49" s="45" t="s">
        <v>82</v>
      </c>
      <c r="I49" s="45" t="s">
        <v>185</v>
      </c>
      <c r="J49" s="45" t="s">
        <v>188</v>
      </c>
      <c r="K49" s="49">
        <v>1911352.32</v>
      </c>
      <c r="L49" s="49">
        <v>694457.77</v>
      </c>
      <c r="M49" s="50"/>
    </row>
    <row r="50" spans="1:13" ht="30" customHeight="1">
      <c r="A50" s="44">
        <v>41</v>
      </c>
      <c r="B50" s="45" t="s">
        <v>189</v>
      </c>
      <c r="C50" s="56" t="s">
        <v>190</v>
      </c>
      <c r="D50" s="47"/>
      <c r="E50" s="54">
        <v>42109</v>
      </c>
      <c r="F50" s="55">
        <v>738071161</v>
      </c>
      <c r="G50" s="48" t="s">
        <v>13</v>
      </c>
      <c r="H50" s="45" t="s">
        <v>82</v>
      </c>
      <c r="I50" s="45" t="s">
        <v>185</v>
      </c>
      <c r="J50" s="45" t="s">
        <v>194</v>
      </c>
      <c r="K50" s="49">
        <v>807671.3</v>
      </c>
      <c r="L50" s="49">
        <v>679177.99</v>
      </c>
      <c r="M50" s="50"/>
    </row>
    <row r="51" spans="1:13" ht="51">
      <c r="A51" s="44">
        <v>42</v>
      </c>
      <c r="B51" s="45" t="s">
        <v>199</v>
      </c>
      <c r="C51" s="56"/>
      <c r="D51" s="47"/>
      <c r="E51" s="54"/>
      <c r="F51" s="55">
        <v>738071162</v>
      </c>
      <c r="G51" s="48" t="s">
        <v>13</v>
      </c>
      <c r="H51" s="45" t="s">
        <v>121</v>
      </c>
      <c r="I51" s="45"/>
      <c r="J51" s="45"/>
      <c r="K51" s="57">
        <v>1</v>
      </c>
      <c r="L51" s="49">
        <v>1</v>
      </c>
      <c r="M51" s="50"/>
    </row>
    <row r="52" spans="1:13" ht="20.25" customHeight="1">
      <c r="A52" s="37" t="s">
        <v>191</v>
      </c>
      <c r="B52" s="38"/>
      <c r="C52" s="38"/>
      <c r="D52" s="38"/>
      <c r="E52" s="38"/>
      <c r="F52" s="38"/>
      <c r="G52" s="38"/>
      <c r="H52" s="38"/>
      <c r="I52" s="38"/>
      <c r="J52" s="39"/>
      <c r="K52" s="29">
        <f>SUM(K10:K51)</f>
        <v>46677265.97</v>
      </c>
      <c r="L52" s="30">
        <f>SUM(L10:L51)</f>
        <v>20505485.13</v>
      </c>
      <c r="M52" s="28"/>
    </row>
    <row r="53" spans="1:13" ht="20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/>
      <c r="L53" s="22"/>
      <c r="M53" s="22"/>
    </row>
    <row r="55" spans="2:13" ht="37.5" customHeight="1">
      <c r="B55" s="40" t="s">
        <v>228</v>
      </c>
      <c r="C55" s="40"/>
      <c r="D55" s="40"/>
      <c r="E55" s="40"/>
      <c r="F55" s="40"/>
      <c r="J55" s="41" t="s">
        <v>229</v>
      </c>
      <c r="K55" s="41"/>
      <c r="L55" s="41"/>
      <c r="M55" s="26"/>
    </row>
  </sheetData>
  <sheetProtection/>
  <autoFilter ref="H1:H55"/>
  <mergeCells count="19">
    <mergeCell ref="A52:J52"/>
    <mergeCell ref="B55:F55"/>
    <mergeCell ref="D8:D9"/>
    <mergeCell ref="C8:C9"/>
    <mergeCell ref="B8:B9"/>
    <mergeCell ref="J55:L55"/>
    <mergeCell ref="L8:L9"/>
    <mergeCell ref="H8:H9"/>
    <mergeCell ref="K8:K9"/>
    <mergeCell ref="J1:L1"/>
    <mergeCell ref="A4:K4"/>
    <mergeCell ref="A2:K2"/>
    <mergeCell ref="A6:K6"/>
    <mergeCell ref="A8:A9"/>
    <mergeCell ref="G8:G9"/>
    <mergeCell ref="J8:J9"/>
    <mergeCell ref="I8:I9"/>
    <mergeCell ref="F8:F9"/>
    <mergeCell ref="E8:E9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Кедрова</dc:creator>
  <cp:keywords/>
  <dc:description/>
  <cp:lastModifiedBy>КУИГ</cp:lastModifiedBy>
  <cp:lastPrinted>2024-02-28T07:13:40Z</cp:lastPrinted>
  <dcterms:created xsi:type="dcterms:W3CDTF">2006-09-12T06:37:34Z</dcterms:created>
  <dcterms:modified xsi:type="dcterms:W3CDTF">2024-02-28T07:14:34Z</dcterms:modified>
  <cp:category/>
  <cp:version/>
  <cp:contentType/>
  <cp:contentStatus/>
</cp:coreProperties>
</file>